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20" windowWidth="24030" windowHeight="9615"/>
  </bookViews>
  <sheets>
    <sheet name="vasaris" sheetId="27" r:id="rId1"/>
    <sheet name=" " sheetId="26" r:id="rId2"/>
    <sheet name="sausio" sheetId="13" r:id="rId3"/>
  </sheets>
  <calcPr calcId="125725" iterateDelta="1E-4"/>
</workbook>
</file>

<file path=xl/calcChain.xml><?xml version="1.0" encoding="utf-8"?>
<calcChain xmlns="http://schemas.openxmlformats.org/spreadsheetml/2006/main">
  <c r="L23" i="13"/>
  <c r="L17" i="27"/>
  <c r="L46" l="1"/>
  <c r="L44" i="26"/>
</calcChain>
</file>

<file path=xl/sharedStrings.xml><?xml version="1.0" encoding="utf-8"?>
<sst xmlns="http://schemas.openxmlformats.org/spreadsheetml/2006/main" count="344" uniqueCount="80">
  <si>
    <t>Eil.Nr.</t>
  </si>
  <si>
    <t>Pirkimo būdas</t>
  </si>
  <si>
    <t>Pirkimo sutarties Nr./sąskaitos faktūros Nr.</t>
  </si>
  <si>
    <t>Tiekėjo pavadinimas, įmonės kodas</t>
  </si>
  <si>
    <t>Sutarties sudarymo data</t>
  </si>
  <si>
    <t>Sutarties trukmė/ Numatoma sutarties įvykdymo data</t>
  </si>
  <si>
    <t>Pirkimo objekto pavadinimas/ Sutarties pavadinimas</t>
  </si>
  <si>
    <t>Pagrindinis pirkimo objekto kodas pagal BVPŽ, papildomi BVPŽ kodas (jei yra)</t>
  </si>
  <si>
    <t>Pirkimo Nr. (jei apie pirkimą buvo skelbta)/Pirkimo būdo pasirinkimo priežastys (jei apie pirkimą nebuvo skelbta)</t>
  </si>
  <si>
    <t>Sutarties kaina, Eur (atsižvelgus į numatytus sutarties pratęsimus su visais privalomais mokesčiais)</t>
  </si>
  <si>
    <t>Kita informacija (el. pirkimas, pagal 13 ar 91 str., žaliasis, energetinis...)</t>
  </si>
  <si>
    <t>PASLAUGOS</t>
  </si>
  <si>
    <t>1d.</t>
  </si>
  <si>
    <t>Skelbimai rajoninėje spaudoje</t>
  </si>
  <si>
    <t>kvalifikacijos kėlimo kursai</t>
  </si>
  <si>
    <t>UAB "Merkio kraštas" į.k. 184610829</t>
  </si>
  <si>
    <t>transporto  paslaugos</t>
  </si>
  <si>
    <t>UAB "Dzūkų kelias" 184839176</t>
  </si>
  <si>
    <t>Pagal MVP tvarkos aprašo 21.2.1 p.</t>
  </si>
  <si>
    <t>Pagal MVP tvarkos aprašo 21.2.5 p.</t>
  </si>
  <si>
    <r>
      <t xml:space="preserve">Ar sutartis paviešina CVP IS </t>
    </r>
    <r>
      <rPr>
        <b/>
        <sz val="11"/>
        <rFont val="Calibri"/>
        <family val="2"/>
        <charset val="186"/>
      </rPr>
      <t>?</t>
    </r>
    <r>
      <rPr>
        <b/>
        <sz val="11.45"/>
        <rFont val="Calibri"/>
        <family val="2"/>
        <charset val="186"/>
      </rPr>
      <t xml:space="preserve"> (Taip/Ne)</t>
    </r>
  </si>
  <si>
    <t>ne</t>
  </si>
  <si>
    <t>sutartis žodinė,  s.f.  M Nr. 1</t>
  </si>
  <si>
    <t>1mėn</t>
  </si>
  <si>
    <t>kopijavimo įrangos nuoma</t>
  </si>
  <si>
    <t>UAB "Dvi kryptys plius" 302506825</t>
  </si>
  <si>
    <t>Neskelbiama apklausa</t>
  </si>
  <si>
    <t>UAB "Varėnos autobusų parkas" 184536236</t>
  </si>
  <si>
    <t>1sav.</t>
  </si>
  <si>
    <t>Pagal MVP tvarkos aprašo 21.2.3 p.</t>
  </si>
  <si>
    <t>remonto  paslaugos</t>
  </si>
  <si>
    <t>sutartis žodinė, s.f.  2KPL  Nr. 0005532</t>
  </si>
  <si>
    <t>Pagal MVP tvarkos aprašo 21.2.3p.</t>
  </si>
  <si>
    <t>2020 M. SAUSIO MĖN. ATLIKTŲ PIRKIMŲ REGISTRACIJOS ŽURNALAS</t>
  </si>
  <si>
    <t>sutartis žodinė,  s.f.  BUL Nr. 20200110-01</t>
  </si>
  <si>
    <t>Gintautas Miškinis SZ380854-1</t>
  </si>
  <si>
    <t>1sav</t>
  </si>
  <si>
    <t>sutartis žodinė, s.f. VŠC Nr. 3044</t>
  </si>
  <si>
    <t>Varėnos švietimo centras 195328546</t>
  </si>
  <si>
    <t>sutartis žodinė, s.f.KLŠA  Nr. 16042</t>
  </si>
  <si>
    <t>Kantri ir linijinių šokių asocijacija 300648936</t>
  </si>
  <si>
    <t>raktų gamyba</t>
  </si>
  <si>
    <t>sutartis žodinė,  s.f.  Pirkimo - Pardavimo  kvitas  AIN Nr. 0185926</t>
  </si>
  <si>
    <t>Jolita Vilbikienė MY390898-1</t>
  </si>
  <si>
    <t>44522200-7</t>
  </si>
  <si>
    <t>konsultavimo paslaugos</t>
  </si>
  <si>
    <t>sutartis žodinė, s.f.  Nr. CON-1329</t>
  </si>
  <si>
    <t>UAB "Etenders Baltija" 300989649</t>
  </si>
  <si>
    <t>Apklaustų tiekėjų skaičius</t>
  </si>
  <si>
    <t>Planuojama sutarties pirkimo vertė</t>
  </si>
  <si>
    <t>sutartis žodinė, s.f.  MK Nr. 11789</t>
  </si>
  <si>
    <t>sutartis žodinė, s.f.  MK Nr. 11788</t>
  </si>
  <si>
    <t>sutartis žodinė, s.f.  MK Nr. 11800</t>
  </si>
  <si>
    <t>sutartis žodinė, s.f.  MK Nr. 11810</t>
  </si>
  <si>
    <t>sutartis žodinė, s.f.  MK Nr. 11819</t>
  </si>
  <si>
    <t>sutartis žodinė, s.f.  MK Nr. 11817</t>
  </si>
  <si>
    <t>sutartis žodinė, s.f.  MK Nr. 11845</t>
  </si>
  <si>
    <t>dokumentų rengimo paslaugos</t>
  </si>
  <si>
    <t>sutartis žodinė, s.f.  Nr. CON-1336</t>
  </si>
  <si>
    <t>2020 M. VASARIO MĖN. ATLIKTŲ PIRKIMŲ REGISTRACIJOS ŽURNALAS</t>
  </si>
  <si>
    <t>1mėn.</t>
  </si>
  <si>
    <t>sutartis žodinė,  s.f.  MAZ Nr. 0043319</t>
  </si>
  <si>
    <t>UAB "Mazgas" 133113177</t>
  </si>
  <si>
    <t>1d</t>
  </si>
  <si>
    <t>sutartis žodinė, s.f.  MK Nr. 11873</t>
  </si>
  <si>
    <t>sutartis žodinė, s.f.  MK Nr. 11879</t>
  </si>
  <si>
    <t>nuomos paslaugos</t>
  </si>
  <si>
    <t>Pagal MVP tvarkos aprašo 21.2.5.p.</t>
  </si>
  <si>
    <t>sutartis žodinė,  s.f.  Nr. LPC0069701</t>
  </si>
  <si>
    <t>UAB Lietuvos parodų ir kongresų centras"LITEXPO" 120080713</t>
  </si>
  <si>
    <t>sutartis žodinė, s.f.  MK Nr. 11897</t>
  </si>
  <si>
    <t>DPD paslaugos</t>
  </si>
  <si>
    <t>sutartis žodinė,  s.f.  VSN Nr. 01000362</t>
  </si>
  <si>
    <t>sutartis žodinė,  s.f.  IT Nr. 0117</t>
  </si>
  <si>
    <t>Nerijus Verslovas  Nr. 781367</t>
  </si>
  <si>
    <t>scenos nuomos paslaugos</t>
  </si>
  <si>
    <t>sutartis žodinė,  s.f.  REZ Nr. 2020/6</t>
  </si>
  <si>
    <t>Tautvydas Žvirblis 671577</t>
  </si>
  <si>
    <t>sutartis žodinė,  s.f.  SF Nr. 0002253</t>
  </si>
  <si>
    <t>UAB "Varėnos knyga" 184552774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</si>
</sst>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</font>
    <font>
      <b/>
      <sz val="11.45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sz val="11"/>
      <color rgb="FFC0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4" fontId="5" fillId="0" borderId="4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5" fillId="0" borderId="5" xfId="0" applyFont="1" applyBorder="1" applyAlignment="1">
      <alignment horizontal="right" vertical="center" wrapText="1"/>
    </xf>
    <xf numFmtId="14" fontId="5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14" fontId="5" fillId="0" borderId="6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textRotation="90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8" fillId="0" borderId="0" xfId="0" applyFont="1"/>
    <xf numFmtId="0" fontId="5" fillId="0" borderId="0" xfId="0" applyFont="1"/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14" fontId="5" fillId="2" borderId="4" xfId="0" applyNumberFormat="1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4" fontId="6" fillId="2" borderId="1" xfId="0" applyNumberFormat="1" applyFont="1" applyFill="1" applyBorder="1" applyAlignment="1">
      <alignment vertical="center" wrapText="1"/>
    </xf>
    <xf numFmtId="14" fontId="5" fillId="0" borderId="1" xfId="0" applyNumberFormat="1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14" fontId="9" fillId="0" borderId="3" xfId="0" applyNumberFormat="1" applyFont="1" applyBorder="1" applyAlignment="1">
      <alignment vertical="center" wrapText="1"/>
    </xf>
    <xf numFmtId="0" fontId="9" fillId="0" borderId="5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14" fontId="9" fillId="0" borderId="6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4" fontId="9" fillId="0" borderId="4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7" fillId="0" borderId="8" xfId="0" applyFont="1" applyBorder="1" applyAlignment="1">
      <alignment horizontal="left" vertical="center" textRotation="90" wrapText="1"/>
    </xf>
    <xf numFmtId="0" fontId="9" fillId="0" borderId="2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5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topLeftCell="A4" zoomScale="98" zoomScaleNormal="98" workbookViewId="0">
      <selection activeCell="Q8" sqref="Q8"/>
    </sheetView>
  </sheetViews>
  <sheetFormatPr defaultRowHeight="15"/>
  <cols>
    <col min="1" max="1" width="6.42578125" customWidth="1"/>
    <col min="2" max="2" width="21.7109375" customWidth="1"/>
    <col min="3" max="3" width="12.42578125" customWidth="1"/>
    <col min="4" max="4" width="13.42578125" customWidth="1"/>
    <col min="5" max="5" width="19.42578125" customWidth="1"/>
    <col min="6" max="6" width="12" customWidth="1"/>
    <col min="7" max="7" width="24.85546875" customWidth="1"/>
    <col min="8" max="8" width="11" customWidth="1"/>
    <col min="9" max="9" width="20.7109375" customWidth="1"/>
    <col min="10" max="10" width="11.28515625" customWidth="1"/>
    <col min="11" max="11" width="10.140625" customWidth="1"/>
    <col min="12" max="13" width="12" customWidth="1"/>
    <col min="14" max="14" width="9.28515625" customWidth="1"/>
  </cols>
  <sheetData>
    <row r="1" spans="1:14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>
      <c r="A3" s="14"/>
      <c r="B3" s="60" t="s">
        <v>59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15.75" customHeight="1" thickBot="1">
      <c r="A4" s="19"/>
      <c r="B4" s="19"/>
      <c r="C4" s="20"/>
      <c r="D4" s="21"/>
      <c r="E4" s="22"/>
      <c r="F4" s="22"/>
      <c r="G4" s="22" t="s">
        <v>11</v>
      </c>
      <c r="H4" s="23"/>
      <c r="I4" s="23"/>
      <c r="J4" s="23"/>
      <c r="K4" s="14"/>
      <c r="L4" s="14"/>
      <c r="M4" s="14"/>
      <c r="N4" s="14"/>
    </row>
    <row r="5" spans="1:14" s="1" customFormat="1" ht="163.5" customHeight="1" thickBot="1">
      <c r="A5" s="24" t="s">
        <v>0</v>
      </c>
      <c r="B5" s="24" t="s">
        <v>6</v>
      </c>
      <c r="C5" s="25" t="s">
        <v>7</v>
      </c>
      <c r="D5" s="24" t="s">
        <v>1</v>
      </c>
      <c r="E5" s="48" t="s">
        <v>8</v>
      </c>
      <c r="F5" s="24" t="s">
        <v>48</v>
      </c>
      <c r="G5" s="24" t="s">
        <v>2</v>
      </c>
      <c r="H5" s="24" t="s">
        <v>20</v>
      </c>
      <c r="I5" s="24" t="s">
        <v>3</v>
      </c>
      <c r="J5" s="24" t="s">
        <v>4</v>
      </c>
      <c r="K5" s="24" t="s">
        <v>5</v>
      </c>
      <c r="L5" s="25" t="s">
        <v>9</v>
      </c>
      <c r="M5" s="25" t="s">
        <v>49</v>
      </c>
      <c r="N5" s="26" t="s">
        <v>10</v>
      </c>
    </row>
    <row r="6" spans="1:14" s="13" customFormat="1" ht="30.75" customHeight="1">
      <c r="A6" s="4">
        <v>1</v>
      </c>
      <c r="B6" s="4" t="s">
        <v>30</v>
      </c>
      <c r="C6" s="8">
        <v>50100000</v>
      </c>
      <c r="D6" s="27" t="s">
        <v>26</v>
      </c>
      <c r="E6" s="3" t="s">
        <v>29</v>
      </c>
      <c r="F6" s="57">
        <v>1</v>
      </c>
      <c r="G6" s="4" t="s">
        <v>61</v>
      </c>
      <c r="H6" s="4" t="s">
        <v>21</v>
      </c>
      <c r="I6" s="4" t="s">
        <v>62</v>
      </c>
      <c r="J6" s="9">
        <v>43864</v>
      </c>
      <c r="K6" s="10" t="s">
        <v>63</v>
      </c>
      <c r="L6" s="4">
        <v>181.5</v>
      </c>
      <c r="M6" s="4">
        <v>200</v>
      </c>
      <c r="N6" s="4"/>
    </row>
    <row r="7" spans="1:14" s="13" customFormat="1" ht="33" customHeight="1">
      <c r="A7" s="4">
        <v>2</v>
      </c>
      <c r="B7" s="4" t="s">
        <v>13</v>
      </c>
      <c r="C7" s="11">
        <v>79824000</v>
      </c>
      <c r="D7" s="27" t="s">
        <v>26</v>
      </c>
      <c r="E7" s="3" t="s">
        <v>19</v>
      </c>
      <c r="F7" s="3">
        <v>1</v>
      </c>
      <c r="G7" s="4" t="s">
        <v>64</v>
      </c>
      <c r="H7" s="4" t="s">
        <v>21</v>
      </c>
      <c r="I7" s="2" t="s">
        <v>15</v>
      </c>
      <c r="J7" s="12">
        <v>43868</v>
      </c>
      <c r="K7" s="4" t="s">
        <v>23</v>
      </c>
      <c r="L7" s="11">
        <v>20</v>
      </c>
      <c r="M7" s="4">
        <v>250</v>
      </c>
      <c r="N7" s="4"/>
    </row>
    <row r="8" spans="1:14" s="13" customFormat="1" ht="31.5" customHeight="1">
      <c r="A8" s="4">
        <v>3</v>
      </c>
      <c r="B8" s="4" t="s">
        <v>13</v>
      </c>
      <c r="C8" s="11">
        <v>79824000</v>
      </c>
      <c r="D8" s="27" t="s">
        <v>26</v>
      </c>
      <c r="E8" s="3" t="s">
        <v>19</v>
      </c>
      <c r="F8" s="3">
        <v>1</v>
      </c>
      <c r="G8" s="4" t="s">
        <v>65</v>
      </c>
      <c r="H8" s="4" t="s">
        <v>21</v>
      </c>
      <c r="I8" s="2" t="s">
        <v>15</v>
      </c>
      <c r="J8" s="12">
        <v>43875</v>
      </c>
      <c r="K8" s="4" t="s">
        <v>23</v>
      </c>
      <c r="L8" s="11">
        <v>10</v>
      </c>
      <c r="M8" s="4">
        <v>250</v>
      </c>
      <c r="N8" s="4"/>
    </row>
    <row r="9" spans="1:14" s="13" customFormat="1" ht="30.75" customHeight="1">
      <c r="A9" s="4">
        <v>4</v>
      </c>
      <c r="B9" s="4" t="s">
        <v>66</v>
      </c>
      <c r="C9" s="8">
        <v>79950000</v>
      </c>
      <c r="D9" s="27" t="s">
        <v>26</v>
      </c>
      <c r="E9" s="3" t="s">
        <v>67</v>
      </c>
      <c r="F9" s="57">
        <v>1</v>
      </c>
      <c r="G9" s="4" t="s">
        <v>68</v>
      </c>
      <c r="H9" s="4" t="s">
        <v>21</v>
      </c>
      <c r="I9" s="4" t="s">
        <v>69</v>
      </c>
      <c r="J9" s="9">
        <v>43881</v>
      </c>
      <c r="K9" s="10" t="s">
        <v>36</v>
      </c>
      <c r="L9" s="4">
        <v>636.46</v>
      </c>
      <c r="M9" s="4">
        <v>650</v>
      </c>
      <c r="N9" s="4"/>
    </row>
    <row r="10" spans="1:14" s="13" customFormat="1" ht="31.5" customHeight="1">
      <c r="A10" s="4">
        <v>5</v>
      </c>
      <c r="B10" s="4" t="s">
        <v>13</v>
      </c>
      <c r="C10" s="11">
        <v>79824000</v>
      </c>
      <c r="D10" s="27" t="s">
        <v>26</v>
      </c>
      <c r="E10" s="3" t="s">
        <v>19</v>
      </c>
      <c r="F10" s="3">
        <v>1</v>
      </c>
      <c r="G10" s="4" t="s">
        <v>70</v>
      </c>
      <c r="H10" s="4" t="s">
        <v>21</v>
      </c>
      <c r="I10" s="2" t="s">
        <v>15</v>
      </c>
      <c r="J10" s="12">
        <v>43882</v>
      </c>
      <c r="K10" s="4" t="s">
        <v>23</v>
      </c>
      <c r="L10" s="11">
        <v>12.1</v>
      </c>
      <c r="M10" s="4">
        <v>250</v>
      </c>
      <c r="N10" s="4"/>
    </row>
    <row r="11" spans="1:14" s="13" customFormat="1" ht="30.75" customHeight="1">
      <c r="A11" s="4">
        <v>6</v>
      </c>
      <c r="B11" s="4" t="s">
        <v>71</v>
      </c>
      <c r="C11" s="8">
        <v>50100000</v>
      </c>
      <c r="D11" s="27" t="s">
        <v>26</v>
      </c>
      <c r="E11" s="3" t="s">
        <v>29</v>
      </c>
      <c r="F11" s="57">
        <v>1</v>
      </c>
      <c r="G11" s="4" t="s">
        <v>72</v>
      </c>
      <c r="H11" s="4" t="s">
        <v>21</v>
      </c>
      <c r="I11" s="4" t="s">
        <v>27</v>
      </c>
      <c r="J11" s="9">
        <v>43883</v>
      </c>
      <c r="K11" s="10" t="s">
        <v>63</v>
      </c>
      <c r="L11" s="4">
        <v>5.8</v>
      </c>
      <c r="M11" s="4">
        <v>15</v>
      </c>
      <c r="N11" s="4"/>
    </row>
    <row r="12" spans="1:14" s="13" customFormat="1" ht="30.75" customHeight="1">
      <c r="A12" s="4">
        <v>7</v>
      </c>
      <c r="B12" s="4" t="s">
        <v>30</v>
      </c>
      <c r="C12" s="8">
        <v>50100000</v>
      </c>
      <c r="D12" s="27" t="s">
        <v>26</v>
      </c>
      <c r="E12" s="3" t="s">
        <v>29</v>
      </c>
      <c r="F12" s="57">
        <v>1</v>
      </c>
      <c r="G12" s="4" t="s">
        <v>73</v>
      </c>
      <c r="H12" s="4" t="s">
        <v>21</v>
      </c>
      <c r="I12" s="4" t="s">
        <v>74</v>
      </c>
      <c r="J12" s="9">
        <v>43886</v>
      </c>
      <c r="K12" s="10" t="s">
        <v>60</v>
      </c>
      <c r="L12" s="4">
        <v>120</v>
      </c>
      <c r="M12" s="4">
        <v>150</v>
      </c>
      <c r="N12" s="4"/>
    </row>
    <row r="13" spans="1:14" s="13" customFormat="1" ht="36" customHeight="1">
      <c r="A13" s="4">
        <v>8</v>
      </c>
      <c r="B13" s="4" t="s">
        <v>75</v>
      </c>
      <c r="C13" s="3">
        <v>92000000</v>
      </c>
      <c r="D13" s="27" t="s">
        <v>26</v>
      </c>
      <c r="E13" s="3" t="s">
        <v>18</v>
      </c>
      <c r="F13" s="3">
        <v>1</v>
      </c>
      <c r="G13" s="4" t="s">
        <v>76</v>
      </c>
      <c r="H13" s="4" t="s">
        <v>21</v>
      </c>
      <c r="I13" s="4" t="s">
        <v>77</v>
      </c>
      <c r="J13" s="9">
        <v>43887</v>
      </c>
      <c r="K13" s="10" t="s">
        <v>60</v>
      </c>
      <c r="L13" s="4">
        <v>700</v>
      </c>
      <c r="M13" s="4">
        <v>700</v>
      </c>
      <c r="N13" s="4"/>
    </row>
    <row r="14" spans="1:14" s="13" customFormat="1" ht="30.75" customHeight="1">
      <c r="A14" s="4">
        <v>9</v>
      </c>
      <c r="B14" s="4" t="s">
        <v>13</v>
      </c>
      <c r="C14" s="11">
        <v>79824000</v>
      </c>
      <c r="D14" s="27" t="s">
        <v>26</v>
      </c>
      <c r="E14" s="3" t="s">
        <v>19</v>
      </c>
      <c r="F14" s="3">
        <v>1</v>
      </c>
      <c r="G14" s="4" t="s">
        <v>56</v>
      </c>
      <c r="H14" s="4" t="s">
        <v>21</v>
      </c>
      <c r="I14" s="2" t="s">
        <v>15</v>
      </c>
      <c r="J14" s="12">
        <v>43889</v>
      </c>
      <c r="K14" s="4" t="s">
        <v>23</v>
      </c>
      <c r="L14" s="11">
        <v>12.1</v>
      </c>
      <c r="M14" s="4">
        <v>250</v>
      </c>
      <c r="N14" s="4"/>
    </row>
    <row r="15" spans="1:14" s="13" customFormat="1" ht="30.75" customHeight="1">
      <c r="A15" s="4">
        <v>10</v>
      </c>
      <c r="B15" s="4" t="s">
        <v>71</v>
      </c>
      <c r="C15" s="8">
        <v>50100000</v>
      </c>
      <c r="D15" s="27" t="s">
        <v>26</v>
      </c>
      <c r="E15" s="3" t="s">
        <v>29</v>
      </c>
      <c r="F15" s="57">
        <v>1</v>
      </c>
      <c r="G15" s="4" t="s">
        <v>78</v>
      </c>
      <c r="H15" s="4" t="s">
        <v>21</v>
      </c>
      <c r="I15" s="4" t="s">
        <v>79</v>
      </c>
      <c r="J15" s="9">
        <v>43890</v>
      </c>
      <c r="K15" s="10" t="s">
        <v>63</v>
      </c>
      <c r="L15" s="4">
        <v>13.96</v>
      </c>
      <c r="M15" s="4">
        <v>15</v>
      </c>
      <c r="N15" s="4"/>
    </row>
    <row r="16" spans="1:14" s="13" customFormat="1" ht="31.5" customHeight="1">
      <c r="A16" s="4"/>
      <c r="B16" s="4"/>
      <c r="C16" s="8"/>
      <c r="D16" s="27"/>
      <c r="E16" s="3"/>
      <c r="F16" s="3"/>
      <c r="G16" s="4"/>
      <c r="H16" s="4"/>
      <c r="I16" s="4"/>
      <c r="J16" s="9"/>
      <c r="K16" s="10"/>
      <c r="L16" s="4"/>
      <c r="M16" s="4"/>
      <c r="N16" s="4"/>
    </row>
    <row r="17" spans="1:14" s="16" customFormat="1" ht="23.25" customHeight="1">
      <c r="A17" s="4"/>
      <c r="B17" s="4"/>
      <c r="C17" s="11"/>
      <c r="D17" s="27"/>
      <c r="E17" s="3"/>
      <c r="F17" s="3"/>
      <c r="G17" s="4"/>
      <c r="H17" s="4"/>
      <c r="I17" s="2"/>
      <c r="J17" s="12"/>
      <c r="K17" s="4"/>
      <c r="L17" s="56">
        <f>SUM(L6:L16)</f>
        <v>1711.92</v>
      </c>
      <c r="M17" s="4"/>
      <c r="N17" s="4"/>
    </row>
    <row r="18" spans="1:14" s="13" customFormat="1" ht="37.5" customHeight="1">
      <c r="A18" s="2"/>
      <c r="B18" s="2"/>
      <c r="C18" s="4"/>
      <c r="D18" s="27"/>
      <c r="E18" s="3"/>
      <c r="F18" s="3"/>
      <c r="G18" s="4"/>
      <c r="H18" s="4"/>
      <c r="I18" s="2"/>
      <c r="J18" s="5"/>
      <c r="K18" s="6"/>
      <c r="L18" s="6"/>
      <c r="M18" s="6"/>
      <c r="N18" s="58"/>
    </row>
    <row r="19" spans="1:14" s="13" customFormat="1" ht="33.75" customHeight="1">
      <c r="A19" s="4"/>
      <c r="B19" s="4"/>
      <c r="C19" s="10"/>
      <c r="D19" s="2"/>
      <c r="E19" s="3"/>
      <c r="F19" s="3"/>
      <c r="G19" s="2"/>
      <c r="H19" s="2"/>
      <c r="I19" s="4"/>
      <c r="J19" s="12"/>
      <c r="K19" s="10"/>
      <c r="L19" s="56"/>
      <c r="M19" s="11"/>
      <c r="N19" s="4"/>
    </row>
    <row r="20" spans="1:14" s="13" customFormat="1" ht="21.75" customHeight="1">
      <c r="A20" s="2"/>
      <c r="B20" s="2"/>
      <c r="C20" s="54"/>
      <c r="D20" s="2"/>
      <c r="E20" s="2"/>
      <c r="F20" s="3"/>
      <c r="G20" s="2"/>
      <c r="H20" s="2"/>
      <c r="I20" s="2"/>
      <c r="J20" s="5"/>
      <c r="K20" s="6"/>
      <c r="L20" s="7"/>
      <c r="M20" s="6"/>
      <c r="N20" s="58"/>
    </row>
    <row r="21" spans="1:14" s="34" customFormat="1" ht="36.75" customHeight="1">
      <c r="A21" s="41"/>
      <c r="B21" s="41"/>
      <c r="C21" s="51"/>
      <c r="D21" s="41"/>
      <c r="E21" s="41"/>
      <c r="F21" s="37"/>
      <c r="G21" s="41"/>
      <c r="H21" s="41"/>
      <c r="I21" s="41"/>
      <c r="J21" s="44"/>
      <c r="K21" s="45"/>
      <c r="L21" s="46"/>
      <c r="M21" s="45"/>
      <c r="N21" s="47"/>
    </row>
    <row r="22" spans="1:14" s="34" customFormat="1" ht="27" customHeight="1">
      <c r="A22" s="41"/>
      <c r="B22" s="41"/>
      <c r="C22" s="40"/>
      <c r="D22" s="41"/>
      <c r="E22" s="41"/>
      <c r="F22" s="37"/>
      <c r="G22" s="41"/>
      <c r="H22" s="41"/>
      <c r="I22" s="41"/>
      <c r="J22" s="44"/>
      <c r="K22" s="45"/>
      <c r="L22" s="46"/>
      <c r="M22" s="45"/>
      <c r="N22" s="47"/>
    </row>
    <row r="23" spans="1:14" s="43" customFormat="1" ht="23.25" customHeight="1">
      <c r="A23" s="41"/>
      <c r="B23" s="41"/>
      <c r="C23" s="52"/>
      <c r="D23" s="41"/>
      <c r="E23" s="41"/>
      <c r="F23" s="37"/>
      <c r="G23" s="41"/>
      <c r="H23" s="41"/>
      <c r="I23" s="41"/>
      <c r="J23" s="44"/>
      <c r="K23" s="45"/>
      <c r="L23" s="46"/>
      <c r="M23" s="45"/>
      <c r="N23" s="47"/>
    </row>
    <row r="24" spans="1:14" s="13" customFormat="1" ht="26.25" customHeight="1">
      <c r="A24" s="41"/>
      <c r="B24" s="41"/>
      <c r="C24" s="40"/>
      <c r="D24" s="41"/>
      <c r="E24" s="41"/>
      <c r="F24" s="37"/>
      <c r="G24" s="41"/>
      <c r="H24" s="41"/>
      <c r="I24" s="41"/>
      <c r="J24" s="44"/>
      <c r="K24" s="45"/>
      <c r="L24" s="46"/>
      <c r="M24" s="45"/>
      <c r="N24" s="47"/>
    </row>
    <row r="25" spans="1:14" s="13" customFormat="1" ht="14.25" customHeight="1">
      <c r="A25" s="2"/>
      <c r="B25" s="2"/>
      <c r="C25" s="51"/>
      <c r="D25" s="2"/>
      <c r="E25" s="3"/>
      <c r="F25" s="3"/>
      <c r="G25" s="2"/>
      <c r="H25" s="2"/>
      <c r="I25" s="2"/>
      <c r="J25" s="5"/>
      <c r="K25" s="6"/>
      <c r="L25" s="30"/>
      <c r="M25" s="7"/>
      <c r="N25" s="53"/>
    </row>
    <row r="26" spans="1:14" s="13" customFormat="1">
      <c r="A26" s="2"/>
      <c r="B26" s="2"/>
      <c r="C26" s="51"/>
      <c r="D26" s="2"/>
      <c r="E26" s="3"/>
      <c r="F26" s="3"/>
      <c r="G26" s="2"/>
      <c r="H26" s="2"/>
      <c r="I26" s="2"/>
      <c r="J26" s="5"/>
      <c r="K26" s="6"/>
      <c r="L26" s="30"/>
      <c r="M26" s="7"/>
      <c r="N26" s="45"/>
    </row>
    <row r="27" spans="1:14" s="13" customFormat="1">
      <c r="A27" s="2"/>
      <c r="B27" s="2"/>
      <c r="C27" s="10"/>
      <c r="D27" s="2"/>
      <c r="E27" s="3"/>
      <c r="F27" s="3"/>
      <c r="G27" s="2"/>
      <c r="H27" s="2"/>
      <c r="I27" s="2"/>
      <c r="J27" s="5"/>
      <c r="K27" s="6"/>
      <c r="L27" s="30"/>
      <c r="M27" s="7"/>
      <c r="N27" s="45"/>
    </row>
    <row r="28" spans="1:14" s="13" customFormat="1">
      <c r="A28" s="2"/>
      <c r="B28" s="2"/>
      <c r="C28" s="54"/>
      <c r="D28" s="2"/>
      <c r="E28" s="3"/>
      <c r="F28" s="3"/>
      <c r="G28" s="2"/>
      <c r="H28" s="2"/>
      <c r="I28" s="2"/>
      <c r="J28" s="5"/>
      <c r="K28" s="6"/>
      <c r="L28" s="7"/>
      <c r="M28" s="7"/>
      <c r="N28" s="45"/>
    </row>
    <row r="29" spans="1:14" s="13" customFormat="1" ht="12.75">
      <c r="A29" s="4"/>
      <c r="B29" s="4"/>
      <c r="C29" s="10"/>
      <c r="D29" s="2"/>
      <c r="E29" s="3"/>
      <c r="F29" s="3"/>
      <c r="G29" s="2"/>
      <c r="H29" s="2"/>
      <c r="I29" s="4"/>
      <c r="J29" s="12"/>
      <c r="K29" s="10"/>
      <c r="L29" s="11"/>
      <c r="M29" s="11"/>
      <c r="N29" s="33"/>
    </row>
    <row r="30" spans="1:14" s="13" customFormat="1" ht="12.75">
      <c r="A30" s="4"/>
      <c r="B30" s="4"/>
      <c r="C30" s="10"/>
      <c r="D30" s="2"/>
      <c r="E30" s="3"/>
      <c r="F30" s="3"/>
      <c r="G30" s="2"/>
      <c r="H30" s="2"/>
      <c r="I30" s="4"/>
      <c r="J30" s="12"/>
      <c r="K30" s="10"/>
      <c r="L30" s="11"/>
      <c r="M30" s="11"/>
      <c r="N30" s="33"/>
    </row>
    <row r="31" spans="1:14" s="13" customFormat="1">
      <c r="A31" s="2"/>
      <c r="B31" s="2"/>
      <c r="C31" s="55"/>
      <c r="D31" s="2"/>
      <c r="E31" s="3"/>
      <c r="F31" s="3"/>
      <c r="G31" s="2"/>
      <c r="H31" s="2"/>
      <c r="I31" s="2"/>
      <c r="J31" s="5"/>
      <c r="K31" s="6"/>
      <c r="L31" s="7"/>
      <c r="M31" s="7"/>
      <c r="N31" s="45"/>
    </row>
    <row r="32" spans="1:14" s="13" customFormat="1" ht="12.75">
      <c r="A32" s="2"/>
      <c r="B32" s="2"/>
      <c r="C32" s="4"/>
      <c r="D32" s="27"/>
      <c r="E32" s="3"/>
      <c r="F32" s="3"/>
      <c r="G32" s="4"/>
      <c r="H32" s="2"/>
      <c r="I32" s="2"/>
      <c r="J32" s="9"/>
      <c r="K32" s="3"/>
      <c r="L32" s="4"/>
      <c r="M32" s="50"/>
    </row>
    <row r="33" spans="1:14" s="13" customFormat="1" ht="12.75">
      <c r="A33" s="4"/>
      <c r="B33" s="4"/>
      <c r="C33" s="11"/>
      <c r="D33" s="27"/>
      <c r="E33" s="3"/>
      <c r="F33" s="3"/>
      <c r="G33" s="4"/>
      <c r="H33" s="2"/>
      <c r="I33" s="2"/>
      <c r="J33" s="9"/>
      <c r="K33" s="11"/>
      <c r="L33" s="4"/>
      <c r="M33" s="50"/>
    </row>
    <row r="34" spans="1:14" s="13" customFormat="1" ht="12.75">
      <c r="A34" s="4"/>
      <c r="B34" s="4"/>
      <c r="C34" s="4"/>
      <c r="D34" s="2"/>
      <c r="E34" s="3"/>
      <c r="F34" s="3"/>
      <c r="G34" s="4"/>
      <c r="H34" s="4"/>
      <c r="I34" s="2"/>
      <c r="J34" s="12"/>
      <c r="K34" s="4"/>
      <c r="L34" s="11"/>
      <c r="M34" s="11"/>
      <c r="N34" s="4"/>
    </row>
    <row r="35" spans="1:14" s="13" customFormat="1" ht="12.75">
      <c r="A35" s="4"/>
      <c r="B35" s="4"/>
      <c r="C35" s="11"/>
      <c r="D35" s="2"/>
      <c r="E35" s="3"/>
      <c r="F35" s="3"/>
      <c r="G35" s="4"/>
      <c r="H35" s="4"/>
      <c r="I35" s="2"/>
      <c r="J35" s="12"/>
      <c r="K35" s="4"/>
      <c r="L35" s="11"/>
      <c r="M35" s="11"/>
      <c r="N35" s="4"/>
    </row>
    <row r="36" spans="1:14" s="13" customFormat="1" ht="12.75">
      <c r="A36" s="2"/>
      <c r="B36" s="2"/>
      <c r="C36" s="4"/>
      <c r="D36" s="2"/>
      <c r="E36" s="3"/>
      <c r="F36" s="3"/>
      <c r="G36" s="4"/>
      <c r="H36" s="2"/>
      <c r="I36" s="2"/>
      <c r="J36" s="5"/>
      <c r="K36" s="4"/>
      <c r="L36" s="3"/>
      <c r="M36" s="3"/>
      <c r="N36" s="4"/>
    </row>
    <row r="37" spans="1:14" s="16" customFormat="1">
      <c r="A37" s="2"/>
      <c r="B37" s="2"/>
      <c r="C37" s="8"/>
      <c r="D37" s="2"/>
      <c r="E37" s="3"/>
      <c r="F37" s="3"/>
      <c r="G37" s="4"/>
      <c r="H37" s="4"/>
      <c r="I37" s="4"/>
      <c r="J37" s="9"/>
      <c r="K37" s="10"/>
      <c r="L37" s="4"/>
      <c r="M37" s="2"/>
      <c r="N37" s="6"/>
    </row>
    <row r="38" spans="1:14" s="13" customFormat="1" ht="12.75">
      <c r="A38" s="2"/>
      <c r="B38" s="2"/>
      <c r="C38" s="4"/>
      <c r="D38" s="2"/>
      <c r="E38" s="3"/>
      <c r="F38" s="3"/>
      <c r="G38" s="4"/>
      <c r="H38" s="2"/>
      <c r="I38" s="2"/>
      <c r="J38" s="5"/>
      <c r="K38" s="4"/>
      <c r="L38" s="3"/>
      <c r="M38" s="3"/>
      <c r="N38" s="4"/>
    </row>
    <row r="39" spans="1:14" s="13" customFormat="1" ht="12.75">
      <c r="A39" s="4"/>
      <c r="B39" s="4"/>
      <c r="C39" s="11"/>
      <c r="D39" s="2"/>
      <c r="E39" s="3"/>
      <c r="F39" s="3"/>
      <c r="G39" s="4"/>
      <c r="H39" s="2"/>
      <c r="I39" s="2"/>
      <c r="J39" s="12"/>
      <c r="K39" s="4"/>
      <c r="L39" s="11"/>
      <c r="M39" s="11"/>
      <c r="N39" s="4"/>
    </row>
    <row r="40" spans="1:14" s="13" customFormat="1" ht="12.75">
      <c r="A40" s="4"/>
      <c r="B40" s="4"/>
      <c r="C40" s="11"/>
      <c r="D40" s="2"/>
      <c r="E40" s="3"/>
      <c r="F40" s="3"/>
      <c r="G40" s="4"/>
      <c r="H40" s="2"/>
      <c r="I40" s="2"/>
      <c r="J40" s="12"/>
      <c r="K40" s="4"/>
      <c r="L40" s="11"/>
      <c r="M40" s="11"/>
      <c r="N40" s="4"/>
    </row>
    <row r="41" spans="1:14" s="13" customFormat="1" ht="12.75">
      <c r="A41" s="4"/>
      <c r="B41" s="27"/>
      <c r="C41" s="17"/>
      <c r="D41" s="27"/>
      <c r="E41" s="17"/>
      <c r="F41" s="17"/>
      <c r="G41" s="4"/>
      <c r="H41" s="4"/>
      <c r="I41" s="28"/>
      <c r="J41" s="29"/>
      <c r="K41" s="27"/>
      <c r="L41" s="17"/>
      <c r="M41" s="17"/>
      <c r="N41" s="4"/>
    </row>
    <row r="42" spans="1:14" s="16" customFormat="1">
      <c r="A42" s="2"/>
      <c r="B42" s="2"/>
      <c r="C42" s="4"/>
      <c r="D42" s="2"/>
      <c r="E42" s="3"/>
      <c r="F42" s="3"/>
      <c r="G42" s="4"/>
      <c r="H42" s="2"/>
      <c r="I42" s="2"/>
      <c r="J42" s="5"/>
      <c r="K42" s="6"/>
      <c r="L42" s="7"/>
      <c r="M42" s="7"/>
      <c r="N42" s="6"/>
    </row>
    <row r="43" spans="1:14" s="13" customFormat="1" ht="12.75">
      <c r="A43" s="4"/>
      <c r="B43" s="2"/>
      <c r="C43" s="3"/>
      <c r="D43" s="2"/>
      <c r="E43" s="3"/>
      <c r="F43" s="3"/>
      <c r="G43" s="4"/>
      <c r="H43" s="4"/>
      <c r="I43" s="4"/>
      <c r="J43" s="5"/>
      <c r="K43" s="2"/>
      <c r="L43" s="3"/>
      <c r="M43" s="3"/>
      <c r="N43" s="2"/>
    </row>
    <row r="44" spans="1:14" s="16" customFormat="1">
      <c r="A44" s="2"/>
      <c r="B44" s="2"/>
      <c r="C44" s="11"/>
      <c r="D44" s="2"/>
      <c r="E44" s="3"/>
      <c r="F44" s="3"/>
      <c r="G44" s="4"/>
      <c r="H44" s="2"/>
      <c r="I44" s="2"/>
      <c r="J44" s="5"/>
      <c r="K44" s="6"/>
      <c r="L44" s="7"/>
      <c r="M44" s="7"/>
      <c r="N44" s="6"/>
    </row>
    <row r="45" spans="1:14" s="16" customFormat="1">
      <c r="A45" s="2"/>
      <c r="B45" s="2"/>
      <c r="C45" s="4"/>
      <c r="D45" s="2"/>
      <c r="E45" s="3"/>
      <c r="F45" s="3"/>
      <c r="G45" s="4"/>
      <c r="H45" s="2"/>
      <c r="I45" s="2"/>
      <c r="J45" s="5"/>
      <c r="K45" s="6"/>
      <c r="L45" s="7"/>
      <c r="M45" s="7"/>
      <c r="N45" s="6"/>
    </row>
    <row r="46" spans="1:14" s="16" customFormat="1">
      <c r="A46" s="2"/>
      <c r="B46" s="2"/>
      <c r="C46" s="11"/>
      <c r="D46" s="2"/>
      <c r="E46" s="3"/>
      <c r="F46" s="3"/>
      <c r="G46" s="4"/>
      <c r="H46" s="2"/>
      <c r="I46" s="2"/>
      <c r="J46" s="5"/>
      <c r="K46" s="6"/>
      <c r="L46" s="30">
        <f>SUM(L11:L45)</f>
        <v>2563.7800000000002</v>
      </c>
      <c r="M46" s="30"/>
      <c r="N46" s="6"/>
    </row>
    <row r="47" spans="1:14" s="13" customFormat="1" ht="12.75">
      <c r="A47" s="4"/>
      <c r="B47" s="4"/>
      <c r="C47" s="4"/>
      <c r="D47" s="2"/>
      <c r="E47" s="3"/>
      <c r="F47" s="3"/>
      <c r="G47" s="4"/>
      <c r="H47" s="4"/>
      <c r="I47" s="4"/>
      <c r="J47" s="4"/>
      <c r="K47" s="4"/>
      <c r="L47" s="4"/>
      <c r="M47" s="4"/>
      <c r="N47" s="4"/>
    </row>
    <row r="48" spans="1:14" s="13" customFormat="1" ht="12.75">
      <c r="A48" s="4"/>
      <c r="B48" s="4"/>
      <c r="C48" s="4"/>
      <c r="D48" s="2"/>
      <c r="E48" s="3"/>
      <c r="F48" s="3"/>
      <c r="G48" s="4"/>
      <c r="H48" s="4"/>
      <c r="I48" s="4"/>
      <c r="J48" s="4"/>
      <c r="K48" s="4"/>
      <c r="L48" s="4"/>
      <c r="M48" s="4"/>
      <c r="N48" s="4"/>
    </row>
    <row r="49" spans="1:14" s="13" customFormat="1" ht="12.75">
      <c r="A49" s="4"/>
      <c r="B49" s="4"/>
      <c r="C49" s="4"/>
      <c r="D49" s="2"/>
      <c r="E49" s="3"/>
      <c r="F49" s="3"/>
      <c r="G49" s="4"/>
      <c r="H49" s="4"/>
      <c r="I49" s="4"/>
      <c r="J49" s="4"/>
      <c r="K49" s="4"/>
      <c r="L49" s="4"/>
      <c r="M49" s="4"/>
      <c r="N49" s="4"/>
    </row>
    <row r="50" spans="1:14" s="14" customFormat="1"/>
    <row r="51" spans="1:14" s="14" customFormat="1">
      <c r="L51" s="15"/>
      <c r="M51" s="15"/>
    </row>
    <row r="52" spans="1:14" s="14" customFormat="1"/>
    <row r="53" spans="1:14" s="14" customFormat="1">
      <c r="I53" s="14">
        <v>2</v>
      </c>
    </row>
    <row r="54" spans="1:14" s="14" customFormat="1">
      <c r="I54" s="18"/>
    </row>
    <row r="55" spans="1:14" s="14" customFormat="1"/>
    <row r="56" spans="1:14" s="14" customFormat="1"/>
    <row r="57" spans="1:14" s="14" customFormat="1"/>
    <row r="58" spans="1:14" s="14" customFormat="1"/>
    <row r="59" spans="1:14" s="14" customFormat="1"/>
  </sheetData>
  <mergeCells count="2">
    <mergeCell ref="A1:N1"/>
    <mergeCell ref="B3:N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topLeftCell="A7" zoomScale="98" zoomScaleNormal="98" workbookViewId="0">
      <selection activeCell="N18" sqref="N18"/>
    </sheetView>
  </sheetViews>
  <sheetFormatPr defaultRowHeight="15"/>
  <cols>
    <col min="1" max="1" width="6.42578125" customWidth="1"/>
    <col min="2" max="2" width="24.5703125" customWidth="1"/>
    <col min="3" max="3" width="14.5703125" customWidth="1"/>
    <col min="4" max="4" width="13.42578125" customWidth="1"/>
    <col min="5" max="5" width="24.85546875" customWidth="1"/>
    <col min="6" max="6" width="11.28515625" customWidth="1"/>
    <col min="7" max="7" width="17" customWidth="1"/>
    <col min="8" max="8" width="11" customWidth="1"/>
    <col min="9" max="9" width="20.7109375" customWidth="1"/>
    <col min="10" max="10" width="11.28515625" customWidth="1"/>
    <col min="11" max="11" width="10.140625" customWidth="1"/>
    <col min="12" max="13" width="12" customWidth="1"/>
    <col min="14" max="14" width="15.140625" customWidth="1"/>
  </cols>
  <sheetData>
    <row r="1" spans="1:14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>
      <c r="A3" s="14"/>
      <c r="B3" s="60" t="s">
        <v>33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15.75" customHeight="1" thickBot="1">
      <c r="A4" s="19"/>
      <c r="B4" s="19"/>
      <c r="C4" s="20"/>
      <c r="D4" s="21"/>
      <c r="E4" s="22"/>
      <c r="F4" s="22"/>
      <c r="G4" s="22" t="s">
        <v>11</v>
      </c>
      <c r="H4" s="23"/>
      <c r="I4" s="23"/>
      <c r="J4" s="23"/>
      <c r="K4" s="14"/>
      <c r="L4" s="14"/>
      <c r="M4" s="14"/>
      <c r="N4" s="14"/>
    </row>
    <row r="5" spans="1:14" s="1" customFormat="1" ht="163.5" customHeight="1" thickBot="1">
      <c r="A5" s="24" t="s">
        <v>0</v>
      </c>
      <c r="B5" s="24" t="s">
        <v>6</v>
      </c>
      <c r="C5" s="25" t="s">
        <v>7</v>
      </c>
      <c r="D5" s="24" t="s">
        <v>1</v>
      </c>
      <c r="E5" s="48" t="s">
        <v>8</v>
      </c>
      <c r="F5" s="24" t="s">
        <v>48</v>
      </c>
      <c r="G5" s="24" t="s">
        <v>2</v>
      </c>
      <c r="H5" s="24" t="s">
        <v>20</v>
      </c>
      <c r="I5" s="24" t="s">
        <v>3</v>
      </c>
      <c r="J5" s="24" t="s">
        <v>4</v>
      </c>
      <c r="K5" s="24" t="s">
        <v>5</v>
      </c>
      <c r="L5" s="25" t="s">
        <v>9</v>
      </c>
      <c r="M5" s="25" t="s">
        <v>49</v>
      </c>
      <c r="N5" s="26" t="s">
        <v>10</v>
      </c>
    </row>
    <row r="6" spans="1:14" s="34" customFormat="1" ht="25.5">
      <c r="A6" s="33">
        <v>1</v>
      </c>
      <c r="B6" s="33" t="s">
        <v>13</v>
      </c>
      <c r="C6" s="35">
        <v>79824000</v>
      </c>
      <c r="D6" s="36" t="s">
        <v>26</v>
      </c>
      <c r="E6" s="37" t="s">
        <v>19</v>
      </c>
      <c r="F6" s="37">
        <v>1</v>
      </c>
      <c r="G6" s="33" t="s">
        <v>50</v>
      </c>
      <c r="H6" s="33" t="s">
        <v>21</v>
      </c>
      <c r="I6" s="41" t="s">
        <v>15</v>
      </c>
      <c r="J6" s="42">
        <v>43833</v>
      </c>
      <c r="K6" s="33" t="s">
        <v>23</v>
      </c>
      <c r="L6" s="35">
        <v>12.1</v>
      </c>
      <c r="M6" s="33">
        <v>250</v>
      </c>
    </row>
    <row r="7" spans="1:14" s="34" customFormat="1" ht="30.75" customHeight="1">
      <c r="A7" s="33">
        <v>2</v>
      </c>
      <c r="B7" s="33" t="s">
        <v>16</v>
      </c>
      <c r="C7" s="39">
        <v>60172000</v>
      </c>
      <c r="D7" s="36" t="s">
        <v>26</v>
      </c>
      <c r="E7" s="37" t="s">
        <v>18</v>
      </c>
      <c r="F7" s="49">
        <v>2</v>
      </c>
      <c r="G7" s="33" t="s">
        <v>22</v>
      </c>
      <c r="H7" s="33" t="s">
        <v>21</v>
      </c>
      <c r="I7" s="33" t="s">
        <v>17</v>
      </c>
      <c r="J7" s="38">
        <v>43470</v>
      </c>
      <c r="K7" s="40" t="s">
        <v>12</v>
      </c>
      <c r="L7" s="33">
        <v>60.5</v>
      </c>
      <c r="M7" s="33">
        <v>70</v>
      </c>
      <c r="N7" s="33"/>
    </row>
    <row r="8" spans="1:14" s="43" customFormat="1" ht="32.25" customHeight="1">
      <c r="A8" s="41">
        <v>3</v>
      </c>
      <c r="B8" s="41" t="s">
        <v>14</v>
      </c>
      <c r="C8" s="33">
        <v>80522000</v>
      </c>
      <c r="D8" s="36" t="s">
        <v>26</v>
      </c>
      <c r="E8" s="37" t="s">
        <v>18</v>
      </c>
      <c r="F8" s="37">
        <v>1</v>
      </c>
      <c r="G8" s="33" t="s">
        <v>37</v>
      </c>
      <c r="H8" s="33" t="s">
        <v>21</v>
      </c>
      <c r="I8" s="41" t="s">
        <v>38</v>
      </c>
      <c r="J8" s="44">
        <v>43838</v>
      </c>
      <c r="K8" s="45" t="s">
        <v>12</v>
      </c>
      <c r="L8" s="46">
        <v>132</v>
      </c>
      <c r="M8" s="46">
        <v>140</v>
      </c>
      <c r="N8" s="45"/>
    </row>
    <row r="9" spans="1:14" s="34" customFormat="1" ht="25.5">
      <c r="A9" s="33">
        <v>4</v>
      </c>
      <c r="B9" s="33" t="s">
        <v>13</v>
      </c>
      <c r="C9" s="35">
        <v>79824000</v>
      </c>
      <c r="D9" s="36" t="s">
        <v>26</v>
      </c>
      <c r="E9" s="37" t="s">
        <v>19</v>
      </c>
      <c r="F9" s="37">
        <v>1</v>
      </c>
      <c r="G9" s="33" t="s">
        <v>51</v>
      </c>
      <c r="H9" s="33" t="s">
        <v>21</v>
      </c>
      <c r="I9" s="41" t="s">
        <v>15</v>
      </c>
      <c r="J9" s="42">
        <v>43840</v>
      </c>
      <c r="K9" s="33" t="s">
        <v>23</v>
      </c>
      <c r="L9" s="35">
        <v>12.1</v>
      </c>
      <c r="M9" s="33">
        <v>250</v>
      </c>
    </row>
    <row r="10" spans="1:14" s="34" customFormat="1" ht="30.75" customHeight="1">
      <c r="A10" s="33">
        <v>5</v>
      </c>
      <c r="B10" s="33" t="s">
        <v>30</v>
      </c>
      <c r="C10" s="39">
        <v>50100000</v>
      </c>
      <c r="D10" s="36" t="s">
        <v>26</v>
      </c>
      <c r="E10" s="37" t="s">
        <v>18</v>
      </c>
      <c r="F10" s="49">
        <v>3</v>
      </c>
      <c r="G10" s="33" t="s">
        <v>34</v>
      </c>
      <c r="H10" s="33" t="s">
        <v>21</v>
      </c>
      <c r="I10" s="33" t="s">
        <v>35</v>
      </c>
      <c r="J10" s="38">
        <v>43840</v>
      </c>
      <c r="K10" s="40" t="s">
        <v>36</v>
      </c>
      <c r="L10" s="33">
        <v>673</v>
      </c>
      <c r="M10" s="33">
        <v>1000</v>
      </c>
      <c r="N10" s="33"/>
    </row>
    <row r="11" spans="1:14" s="43" customFormat="1" ht="30.75" customHeight="1">
      <c r="A11" s="41">
        <v>6</v>
      </c>
      <c r="B11" s="41" t="s">
        <v>14</v>
      </c>
      <c r="C11" s="33">
        <v>80522000</v>
      </c>
      <c r="D11" s="36" t="s">
        <v>26</v>
      </c>
      <c r="E11" s="37" t="s">
        <v>18</v>
      </c>
      <c r="F11" s="37">
        <v>1</v>
      </c>
      <c r="G11" s="33" t="s">
        <v>39</v>
      </c>
      <c r="H11" s="33" t="s">
        <v>21</v>
      </c>
      <c r="I11" s="41" t="s">
        <v>40</v>
      </c>
      <c r="J11" s="44">
        <v>43841</v>
      </c>
      <c r="K11" s="45" t="s">
        <v>12</v>
      </c>
      <c r="L11" s="46">
        <v>42</v>
      </c>
      <c r="M11" s="46">
        <v>50</v>
      </c>
      <c r="N11" s="45"/>
    </row>
    <row r="12" spans="1:14" s="34" customFormat="1" ht="25.5">
      <c r="A12" s="33">
        <v>7</v>
      </c>
      <c r="B12" s="33" t="s">
        <v>13</v>
      </c>
      <c r="C12" s="35">
        <v>79824000</v>
      </c>
      <c r="D12" s="36" t="s">
        <v>26</v>
      </c>
      <c r="E12" s="37" t="s">
        <v>19</v>
      </c>
      <c r="F12" s="37">
        <v>1</v>
      </c>
      <c r="G12" s="33" t="s">
        <v>52</v>
      </c>
      <c r="H12" s="33" t="s">
        <v>21</v>
      </c>
      <c r="I12" s="41" t="s">
        <v>15</v>
      </c>
      <c r="J12" s="42">
        <v>43844</v>
      </c>
      <c r="K12" s="33" t="s">
        <v>23</v>
      </c>
      <c r="L12" s="35">
        <v>12.1</v>
      </c>
      <c r="M12" s="33">
        <v>250</v>
      </c>
    </row>
    <row r="13" spans="1:14" s="34" customFormat="1" ht="30.75" customHeight="1">
      <c r="A13" s="33">
        <v>8</v>
      </c>
      <c r="B13" s="33" t="s">
        <v>41</v>
      </c>
      <c r="C13" s="39" t="s">
        <v>44</v>
      </c>
      <c r="D13" s="36" t="s">
        <v>26</v>
      </c>
      <c r="E13" s="37" t="s">
        <v>32</v>
      </c>
      <c r="F13" s="37">
        <v>1</v>
      </c>
      <c r="G13" s="33" t="s">
        <v>42</v>
      </c>
      <c r="H13" s="33" t="s">
        <v>21</v>
      </c>
      <c r="I13" s="33" t="s">
        <v>43</v>
      </c>
      <c r="J13" s="38">
        <v>43846</v>
      </c>
      <c r="K13" s="40" t="s">
        <v>12</v>
      </c>
      <c r="L13" s="33">
        <v>16</v>
      </c>
      <c r="M13" s="33"/>
      <c r="N13" s="33"/>
    </row>
    <row r="14" spans="1:14" s="34" customFormat="1" ht="25.5">
      <c r="A14" s="33">
        <v>9</v>
      </c>
      <c r="B14" s="33" t="s">
        <v>13</v>
      </c>
      <c r="C14" s="35">
        <v>79824000</v>
      </c>
      <c r="D14" s="36" t="s">
        <v>26</v>
      </c>
      <c r="E14" s="37" t="s">
        <v>19</v>
      </c>
      <c r="F14" s="37">
        <v>1</v>
      </c>
      <c r="G14" s="33" t="s">
        <v>53</v>
      </c>
      <c r="H14" s="33" t="s">
        <v>21</v>
      </c>
      <c r="I14" s="41" t="s">
        <v>15</v>
      </c>
      <c r="J14" s="42">
        <v>43847</v>
      </c>
      <c r="K14" s="33" t="s">
        <v>23</v>
      </c>
      <c r="L14" s="35">
        <v>22.1</v>
      </c>
      <c r="M14" s="33">
        <v>250</v>
      </c>
    </row>
    <row r="15" spans="1:14" s="43" customFormat="1" ht="41.25" customHeight="1">
      <c r="A15" s="41">
        <v>10</v>
      </c>
      <c r="B15" s="41" t="s">
        <v>45</v>
      </c>
      <c r="C15" s="33">
        <v>7941800</v>
      </c>
      <c r="D15" s="36" t="s">
        <v>26</v>
      </c>
      <c r="E15" s="37" t="s">
        <v>29</v>
      </c>
      <c r="F15" s="37">
        <v>1</v>
      </c>
      <c r="G15" s="33" t="s">
        <v>46</v>
      </c>
      <c r="H15" s="33" t="s">
        <v>21</v>
      </c>
      <c r="I15" s="41" t="s">
        <v>47</v>
      </c>
      <c r="J15" s="44">
        <v>43853</v>
      </c>
      <c r="K15" s="45" t="s">
        <v>12</v>
      </c>
      <c r="L15" s="45">
        <v>72.599999999999994</v>
      </c>
      <c r="M15" s="45">
        <v>100</v>
      </c>
      <c r="N15" s="47"/>
    </row>
    <row r="16" spans="1:14" s="34" customFormat="1" ht="25.5">
      <c r="A16" s="33">
        <v>11</v>
      </c>
      <c r="B16" s="33" t="s">
        <v>13</v>
      </c>
      <c r="C16" s="35">
        <v>79824000</v>
      </c>
      <c r="D16" s="36" t="s">
        <v>26</v>
      </c>
      <c r="E16" s="37" t="s">
        <v>19</v>
      </c>
      <c r="F16" s="37">
        <v>1</v>
      </c>
      <c r="G16" s="33" t="s">
        <v>54</v>
      </c>
      <c r="H16" s="33" t="s">
        <v>21</v>
      </c>
      <c r="I16" s="41" t="s">
        <v>15</v>
      </c>
      <c r="J16" s="42">
        <v>43854</v>
      </c>
      <c r="K16" s="33" t="s">
        <v>23</v>
      </c>
      <c r="L16" s="35">
        <v>24.2</v>
      </c>
      <c r="M16" s="33">
        <v>250</v>
      </c>
    </row>
    <row r="17" spans="1:14" s="34" customFormat="1" ht="25.5">
      <c r="A17" s="33">
        <v>12</v>
      </c>
      <c r="B17" s="33" t="s">
        <v>13</v>
      </c>
      <c r="C17" s="35">
        <v>79824000</v>
      </c>
      <c r="D17" s="36" t="s">
        <v>26</v>
      </c>
      <c r="E17" s="37" t="s">
        <v>19</v>
      </c>
      <c r="F17" s="37">
        <v>1</v>
      </c>
      <c r="G17" s="33" t="s">
        <v>55</v>
      </c>
      <c r="H17" s="33" t="s">
        <v>21</v>
      </c>
      <c r="I17" s="41" t="s">
        <v>15</v>
      </c>
      <c r="J17" s="42">
        <v>43854</v>
      </c>
      <c r="K17" s="33" t="s">
        <v>23</v>
      </c>
      <c r="L17" s="35">
        <v>12.1</v>
      </c>
      <c r="M17" s="33">
        <v>250</v>
      </c>
    </row>
    <row r="18" spans="1:14" s="34" customFormat="1" ht="30.75" customHeight="1">
      <c r="A18" s="33">
        <v>13</v>
      </c>
      <c r="B18" s="33" t="s">
        <v>16</v>
      </c>
      <c r="C18" s="39">
        <v>60172000</v>
      </c>
      <c r="D18" s="36" t="s">
        <v>26</v>
      </c>
      <c r="E18" s="37" t="s">
        <v>18</v>
      </c>
      <c r="F18" s="49">
        <v>1</v>
      </c>
      <c r="G18" s="33" t="s">
        <v>22</v>
      </c>
      <c r="H18" s="33" t="s">
        <v>21</v>
      </c>
      <c r="I18" s="33" t="s">
        <v>27</v>
      </c>
      <c r="J18" s="38">
        <v>43493</v>
      </c>
      <c r="K18" s="40" t="s">
        <v>12</v>
      </c>
      <c r="L18" s="33">
        <v>300</v>
      </c>
      <c r="M18" s="33">
        <v>300</v>
      </c>
      <c r="N18" s="33"/>
    </row>
    <row r="19" spans="1:14" s="34" customFormat="1" ht="25.5">
      <c r="A19" s="41">
        <v>14</v>
      </c>
      <c r="B19" s="41" t="s">
        <v>24</v>
      </c>
      <c r="C19" s="33">
        <v>79900000</v>
      </c>
      <c r="D19" s="36" t="s">
        <v>26</v>
      </c>
      <c r="E19" s="37" t="s">
        <v>18</v>
      </c>
      <c r="F19" s="37">
        <v>1</v>
      </c>
      <c r="G19" s="33" t="s">
        <v>31</v>
      </c>
      <c r="H19" s="41" t="s">
        <v>21</v>
      </c>
      <c r="I19" s="41" t="s">
        <v>25</v>
      </c>
      <c r="J19" s="38">
        <v>43794</v>
      </c>
      <c r="K19" s="37" t="s">
        <v>23</v>
      </c>
      <c r="L19" s="33">
        <v>33.950000000000003</v>
      </c>
      <c r="M19" s="34">
        <v>100</v>
      </c>
    </row>
    <row r="20" spans="1:14" s="34" customFormat="1" ht="25.5">
      <c r="A20" s="33">
        <v>15</v>
      </c>
      <c r="B20" s="33" t="s">
        <v>13</v>
      </c>
      <c r="C20" s="35">
        <v>79824000</v>
      </c>
      <c r="D20" s="36" t="s">
        <v>26</v>
      </c>
      <c r="E20" s="37" t="s">
        <v>19</v>
      </c>
      <c r="F20" s="37">
        <v>1</v>
      </c>
      <c r="G20" s="33" t="s">
        <v>56</v>
      </c>
      <c r="H20" s="33" t="s">
        <v>21</v>
      </c>
      <c r="I20" s="41" t="s">
        <v>15</v>
      </c>
      <c r="J20" s="42">
        <v>43861</v>
      </c>
      <c r="K20" s="33" t="s">
        <v>23</v>
      </c>
      <c r="L20" s="35">
        <v>12.1</v>
      </c>
      <c r="M20" s="33">
        <v>250</v>
      </c>
    </row>
    <row r="21" spans="1:14" s="43" customFormat="1" ht="41.25" customHeight="1">
      <c r="A21" s="41">
        <v>16</v>
      </c>
      <c r="B21" s="41" t="s">
        <v>57</v>
      </c>
      <c r="C21" s="33">
        <v>79418000</v>
      </c>
      <c r="D21" s="36" t="s">
        <v>26</v>
      </c>
      <c r="E21" s="37" t="s">
        <v>29</v>
      </c>
      <c r="F21" s="37">
        <v>1</v>
      </c>
      <c r="G21" s="33" t="s">
        <v>58</v>
      </c>
      <c r="H21" s="33" t="s">
        <v>21</v>
      </c>
      <c r="I21" s="41" t="s">
        <v>47</v>
      </c>
      <c r="J21" s="44">
        <v>43861</v>
      </c>
      <c r="K21" s="45" t="s">
        <v>28</v>
      </c>
      <c r="L21" s="45">
        <v>96.8</v>
      </c>
      <c r="M21" s="45">
        <v>100</v>
      </c>
      <c r="N21" s="47"/>
    </row>
    <row r="22" spans="1:14" s="13" customFormat="1" ht="12.75" customHeight="1">
      <c r="A22" s="4"/>
      <c r="B22" s="4"/>
      <c r="C22" s="8"/>
      <c r="D22" s="27"/>
      <c r="E22" s="3"/>
      <c r="F22" s="3"/>
      <c r="G22" s="4"/>
      <c r="H22" s="4"/>
      <c r="I22" s="4"/>
      <c r="J22" s="31"/>
      <c r="K22" s="4"/>
      <c r="L22" s="4"/>
      <c r="M22" s="4"/>
      <c r="N22" s="4"/>
    </row>
    <row r="23" spans="1:14" s="13" customFormat="1" ht="14.25" customHeight="1">
      <c r="A23" s="4"/>
      <c r="B23" s="4"/>
      <c r="C23" s="11"/>
      <c r="D23" s="27"/>
      <c r="E23" s="3"/>
      <c r="F23" s="3"/>
      <c r="G23" s="4"/>
      <c r="H23" s="2"/>
      <c r="I23" s="2"/>
      <c r="J23" s="9"/>
      <c r="K23" s="11"/>
      <c r="L23" s="4"/>
      <c r="M23" s="4"/>
      <c r="N23" s="4"/>
    </row>
    <row r="24" spans="1:14" s="13" customFormat="1" ht="12.75">
      <c r="A24" s="4"/>
      <c r="B24" s="4"/>
      <c r="C24" s="11"/>
      <c r="D24" s="27"/>
      <c r="E24" s="3"/>
      <c r="F24" s="3"/>
      <c r="G24" s="4"/>
      <c r="H24" s="4"/>
      <c r="I24" s="2"/>
      <c r="J24" s="12"/>
      <c r="K24" s="4"/>
      <c r="L24" s="11"/>
      <c r="M24" s="11"/>
      <c r="N24" s="4"/>
    </row>
    <row r="25" spans="1:14" s="13" customFormat="1" ht="12.75">
      <c r="A25" s="4"/>
      <c r="B25" s="4"/>
      <c r="C25" s="8"/>
      <c r="D25" s="27"/>
      <c r="E25" s="3"/>
      <c r="F25" s="3"/>
      <c r="G25" s="4"/>
      <c r="H25" s="4"/>
      <c r="I25" s="4"/>
      <c r="J25" s="9"/>
      <c r="K25" s="10"/>
      <c r="L25" s="4"/>
      <c r="M25" s="4"/>
      <c r="N25" s="4"/>
    </row>
    <row r="26" spans="1:14" s="13" customFormat="1" ht="12.75">
      <c r="A26" s="4"/>
      <c r="B26" s="4"/>
      <c r="C26" s="8"/>
      <c r="D26" s="27"/>
      <c r="E26" s="3"/>
      <c r="F26" s="3"/>
      <c r="G26" s="4"/>
      <c r="H26" s="4"/>
      <c r="I26" s="4"/>
      <c r="J26" s="9"/>
      <c r="K26" s="10"/>
      <c r="L26" s="4"/>
      <c r="M26" s="4"/>
      <c r="N26" s="4"/>
    </row>
    <row r="27" spans="1:14" s="13" customFormat="1" ht="12.75">
      <c r="A27" s="4"/>
      <c r="B27" s="2"/>
      <c r="C27" s="3"/>
      <c r="D27" s="27"/>
      <c r="E27" s="3"/>
      <c r="F27" s="3"/>
      <c r="G27" s="4"/>
      <c r="H27" s="4"/>
      <c r="I27" s="4"/>
      <c r="J27" s="32"/>
      <c r="K27" s="3"/>
      <c r="L27" s="4"/>
      <c r="M27" s="4"/>
      <c r="N27" s="4"/>
    </row>
    <row r="28" spans="1:14" s="13" customFormat="1" ht="12.75">
      <c r="A28" s="4"/>
      <c r="B28" s="4"/>
      <c r="C28" s="11"/>
      <c r="D28" s="27"/>
      <c r="E28" s="3"/>
      <c r="F28" s="3"/>
      <c r="G28" s="4"/>
      <c r="H28" s="4"/>
      <c r="I28" s="2"/>
      <c r="J28" s="12"/>
      <c r="K28" s="4"/>
      <c r="L28" s="11"/>
      <c r="M28" s="11"/>
      <c r="N28" s="4"/>
    </row>
    <row r="29" spans="1:14" s="13" customFormat="1" ht="12.75">
      <c r="A29" s="2"/>
      <c r="B29" s="2"/>
      <c r="C29" s="4"/>
      <c r="D29" s="27"/>
      <c r="E29" s="3"/>
      <c r="F29" s="3"/>
      <c r="G29" s="4"/>
      <c r="H29" s="4"/>
      <c r="I29" s="2"/>
      <c r="J29" s="5"/>
      <c r="K29" s="4"/>
      <c r="L29" s="3"/>
      <c r="M29" s="3"/>
      <c r="N29" s="4"/>
    </row>
    <row r="30" spans="1:14" s="13" customFormat="1" ht="12.75">
      <c r="A30" s="2"/>
      <c r="B30" s="2"/>
      <c r="C30" s="4"/>
      <c r="D30" s="27"/>
      <c r="E30" s="3"/>
      <c r="F30" s="3"/>
      <c r="G30" s="4"/>
      <c r="H30" s="2"/>
      <c r="I30" s="2"/>
      <c r="J30" s="9"/>
      <c r="K30" s="3"/>
      <c r="L30" s="4"/>
      <c r="M30" s="50"/>
    </row>
    <row r="31" spans="1:14" s="13" customFormat="1" ht="12.75">
      <c r="A31" s="4"/>
      <c r="B31" s="4"/>
      <c r="C31" s="11"/>
      <c r="D31" s="27"/>
      <c r="E31" s="3"/>
      <c r="F31" s="3"/>
      <c r="G31" s="4"/>
      <c r="H31" s="2"/>
      <c r="I31" s="2"/>
      <c r="J31" s="9"/>
      <c r="K31" s="11"/>
      <c r="L31" s="4"/>
      <c r="M31" s="50"/>
    </row>
    <row r="32" spans="1:14" s="13" customFormat="1" ht="12.75">
      <c r="A32" s="4"/>
      <c r="B32" s="4"/>
      <c r="C32" s="4"/>
      <c r="D32" s="2"/>
      <c r="E32" s="3"/>
      <c r="F32" s="3"/>
      <c r="G32" s="4"/>
      <c r="H32" s="4"/>
      <c r="I32" s="2"/>
      <c r="J32" s="12"/>
      <c r="K32" s="4"/>
      <c r="L32" s="11"/>
      <c r="M32" s="11"/>
      <c r="N32" s="4"/>
    </row>
    <row r="33" spans="1:14" s="13" customFormat="1" ht="12.75">
      <c r="A33" s="4"/>
      <c r="B33" s="4"/>
      <c r="C33" s="11"/>
      <c r="D33" s="2"/>
      <c r="E33" s="3"/>
      <c r="F33" s="3"/>
      <c r="G33" s="4"/>
      <c r="H33" s="4"/>
      <c r="I33" s="2"/>
      <c r="J33" s="12"/>
      <c r="K33" s="4"/>
      <c r="L33" s="11"/>
      <c r="M33" s="11"/>
      <c r="N33" s="4"/>
    </row>
    <row r="34" spans="1:14" s="13" customFormat="1" ht="12.75">
      <c r="A34" s="2"/>
      <c r="B34" s="2"/>
      <c r="C34" s="4"/>
      <c r="D34" s="2"/>
      <c r="E34" s="3"/>
      <c r="F34" s="3"/>
      <c r="G34" s="4"/>
      <c r="H34" s="2"/>
      <c r="I34" s="2"/>
      <c r="J34" s="5"/>
      <c r="K34" s="4"/>
      <c r="L34" s="3"/>
      <c r="M34" s="3"/>
      <c r="N34" s="4"/>
    </row>
    <row r="35" spans="1:14" s="16" customFormat="1">
      <c r="A35" s="2"/>
      <c r="B35" s="2"/>
      <c r="C35" s="8"/>
      <c r="D35" s="2"/>
      <c r="E35" s="3"/>
      <c r="F35" s="3"/>
      <c r="G35" s="4"/>
      <c r="H35" s="4"/>
      <c r="I35" s="4"/>
      <c r="J35" s="9"/>
      <c r="K35" s="10"/>
      <c r="L35" s="4"/>
      <c r="M35" s="2"/>
      <c r="N35" s="6"/>
    </row>
    <row r="36" spans="1:14" s="13" customFormat="1" ht="12.75">
      <c r="A36" s="2"/>
      <c r="B36" s="2"/>
      <c r="C36" s="4"/>
      <c r="D36" s="2"/>
      <c r="E36" s="3"/>
      <c r="F36" s="3"/>
      <c r="G36" s="4"/>
      <c r="H36" s="2"/>
      <c r="I36" s="2"/>
      <c r="J36" s="5"/>
      <c r="K36" s="4"/>
      <c r="L36" s="3"/>
      <c r="M36" s="3"/>
      <c r="N36" s="4"/>
    </row>
    <row r="37" spans="1:14" s="13" customFormat="1" ht="12.75">
      <c r="A37" s="4"/>
      <c r="B37" s="4"/>
      <c r="C37" s="11"/>
      <c r="D37" s="2"/>
      <c r="E37" s="3"/>
      <c r="F37" s="3"/>
      <c r="G37" s="4"/>
      <c r="H37" s="2"/>
      <c r="I37" s="2"/>
      <c r="J37" s="12"/>
      <c r="K37" s="4"/>
      <c r="L37" s="11"/>
      <c r="M37" s="11"/>
      <c r="N37" s="4"/>
    </row>
    <row r="38" spans="1:14" s="13" customFormat="1" ht="12.75">
      <c r="A38" s="4"/>
      <c r="B38" s="4"/>
      <c r="C38" s="11"/>
      <c r="D38" s="2"/>
      <c r="E38" s="3"/>
      <c r="F38" s="3"/>
      <c r="G38" s="4"/>
      <c r="H38" s="2"/>
      <c r="I38" s="2"/>
      <c r="J38" s="12"/>
      <c r="K38" s="4"/>
      <c r="L38" s="11"/>
      <c r="M38" s="11"/>
      <c r="N38" s="4"/>
    </row>
    <row r="39" spans="1:14" s="13" customFormat="1" ht="12.75">
      <c r="A39" s="4"/>
      <c r="B39" s="27"/>
      <c r="C39" s="17"/>
      <c r="D39" s="27"/>
      <c r="E39" s="17"/>
      <c r="F39" s="17"/>
      <c r="G39" s="4"/>
      <c r="H39" s="4"/>
      <c r="I39" s="28"/>
      <c r="J39" s="29"/>
      <c r="K39" s="27"/>
      <c r="L39" s="17"/>
      <c r="M39" s="17"/>
      <c r="N39" s="4"/>
    </row>
    <row r="40" spans="1:14" s="16" customFormat="1">
      <c r="A40" s="2"/>
      <c r="B40" s="2"/>
      <c r="C40" s="4"/>
      <c r="D40" s="2"/>
      <c r="E40" s="3"/>
      <c r="F40" s="3"/>
      <c r="G40" s="4"/>
      <c r="H40" s="2"/>
      <c r="I40" s="2"/>
      <c r="J40" s="5"/>
      <c r="K40" s="6"/>
      <c r="L40" s="7"/>
      <c r="M40" s="7"/>
      <c r="N40" s="6"/>
    </row>
    <row r="41" spans="1:14" s="13" customFormat="1" ht="12.75">
      <c r="A41" s="4"/>
      <c r="B41" s="2"/>
      <c r="C41" s="3"/>
      <c r="D41" s="2"/>
      <c r="E41" s="3"/>
      <c r="F41" s="3"/>
      <c r="G41" s="4"/>
      <c r="H41" s="4"/>
      <c r="I41" s="4"/>
      <c r="J41" s="5"/>
      <c r="K41" s="2"/>
      <c r="L41" s="3"/>
      <c r="M41" s="3"/>
      <c r="N41" s="2"/>
    </row>
    <row r="42" spans="1:14" s="16" customFormat="1">
      <c r="A42" s="2"/>
      <c r="B42" s="2"/>
      <c r="C42" s="11"/>
      <c r="D42" s="2"/>
      <c r="E42" s="3"/>
      <c r="F42" s="3"/>
      <c r="G42" s="4"/>
      <c r="H42" s="2"/>
      <c r="I42" s="2"/>
      <c r="J42" s="5"/>
      <c r="K42" s="6"/>
      <c r="L42" s="7"/>
      <c r="M42" s="7"/>
      <c r="N42" s="6"/>
    </row>
    <row r="43" spans="1:14" s="16" customFormat="1">
      <c r="A43" s="2"/>
      <c r="B43" s="2"/>
      <c r="C43" s="4"/>
      <c r="D43" s="2"/>
      <c r="E43" s="3"/>
      <c r="F43" s="3"/>
      <c r="G43" s="4"/>
      <c r="H43" s="2"/>
      <c r="I43" s="2"/>
      <c r="J43" s="5"/>
      <c r="K43" s="6"/>
      <c r="L43" s="7"/>
      <c r="M43" s="7"/>
      <c r="N43" s="6"/>
    </row>
    <row r="44" spans="1:14" s="16" customFormat="1">
      <c r="A44" s="2"/>
      <c r="B44" s="2"/>
      <c r="C44" s="11"/>
      <c r="D44" s="2"/>
      <c r="E44" s="3"/>
      <c r="F44" s="3"/>
      <c r="G44" s="4"/>
      <c r="H44" s="2"/>
      <c r="I44" s="2"/>
      <c r="J44" s="5"/>
      <c r="K44" s="6"/>
      <c r="L44" s="30">
        <f>SUM(L7:L43)</f>
        <v>1521.55</v>
      </c>
      <c r="M44" s="30"/>
      <c r="N44" s="6"/>
    </row>
    <row r="45" spans="1:14" s="13" customFormat="1" ht="12.75">
      <c r="A45" s="4"/>
      <c r="B45" s="4"/>
      <c r="C45" s="4"/>
      <c r="D45" s="2"/>
      <c r="E45" s="3"/>
      <c r="F45" s="3"/>
      <c r="G45" s="4"/>
      <c r="H45" s="4"/>
      <c r="I45" s="4"/>
      <c r="J45" s="4"/>
      <c r="K45" s="4"/>
      <c r="L45" s="4"/>
      <c r="M45" s="4"/>
      <c r="N45" s="4"/>
    </row>
    <row r="46" spans="1:14" s="13" customFormat="1" ht="12.75">
      <c r="A46" s="4"/>
      <c r="B46" s="4"/>
      <c r="C46" s="4"/>
      <c r="D46" s="2"/>
      <c r="E46" s="3"/>
      <c r="F46" s="3"/>
      <c r="G46" s="4"/>
      <c r="H46" s="4"/>
      <c r="I46" s="4"/>
      <c r="J46" s="4"/>
      <c r="K46" s="4"/>
      <c r="L46" s="4"/>
      <c r="M46" s="4"/>
      <c r="N46" s="4"/>
    </row>
    <row r="47" spans="1:14" s="13" customFormat="1" ht="12.75">
      <c r="A47" s="4"/>
      <c r="B47" s="4"/>
      <c r="C47" s="4"/>
      <c r="D47" s="2"/>
      <c r="E47" s="3"/>
      <c r="F47" s="3"/>
      <c r="G47" s="4"/>
      <c r="H47" s="4"/>
      <c r="I47" s="4"/>
      <c r="J47" s="4"/>
      <c r="K47" s="4"/>
      <c r="L47" s="4"/>
      <c r="M47" s="4"/>
      <c r="N47" s="4"/>
    </row>
    <row r="48" spans="1:14" s="14" customFormat="1"/>
    <row r="49" spans="9:13" s="14" customFormat="1">
      <c r="L49" s="15"/>
      <c r="M49" s="15"/>
    </row>
    <row r="50" spans="9:13" s="14" customFormat="1"/>
    <row r="51" spans="9:13" s="14" customFormat="1">
      <c r="I51" s="14">
        <v>2</v>
      </c>
    </row>
    <row r="52" spans="9:13" s="14" customFormat="1">
      <c r="I52" s="18"/>
    </row>
    <row r="53" spans="9:13" s="14" customFormat="1"/>
    <row r="54" spans="9:13" s="14" customFormat="1"/>
    <row r="55" spans="9:13" s="14" customFormat="1"/>
    <row r="56" spans="9:13" s="14" customFormat="1"/>
    <row r="57" spans="9:13" s="14" customFormat="1"/>
  </sheetData>
  <mergeCells count="2">
    <mergeCell ref="A1:N1"/>
    <mergeCell ref="B3:N3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="98" zoomScaleNormal="98" workbookViewId="0">
      <selection activeCell="E6" sqref="E6"/>
    </sheetView>
  </sheetViews>
  <sheetFormatPr defaultRowHeight="15"/>
  <cols>
    <col min="1" max="1" width="6.42578125" customWidth="1"/>
    <col min="2" max="2" width="24.5703125" customWidth="1"/>
    <col min="3" max="3" width="14.5703125" customWidth="1"/>
    <col min="4" max="4" width="13.42578125" customWidth="1"/>
    <col min="5" max="5" width="24.85546875" customWidth="1"/>
    <col min="6" max="6" width="11.28515625" customWidth="1"/>
    <col min="7" max="7" width="17" customWidth="1"/>
    <col min="8" max="8" width="11" customWidth="1"/>
    <col min="9" max="9" width="20.7109375" customWidth="1"/>
    <col min="10" max="10" width="11.28515625" customWidth="1"/>
    <col min="11" max="11" width="10.140625" customWidth="1"/>
    <col min="12" max="13" width="12" customWidth="1"/>
    <col min="14" max="14" width="15.140625" customWidth="1"/>
  </cols>
  <sheetData>
    <row r="1" spans="1:14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>
      <c r="A3" s="14"/>
      <c r="B3" s="60" t="s">
        <v>33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15.75" customHeight="1" thickBot="1">
      <c r="A4" s="19"/>
      <c r="B4" s="19"/>
      <c r="C4" s="20"/>
      <c r="D4" s="21"/>
      <c r="E4" s="22"/>
      <c r="F4" s="22"/>
      <c r="G4" s="22" t="s">
        <v>11</v>
      </c>
      <c r="H4" s="23"/>
      <c r="I4" s="23"/>
      <c r="J4" s="23"/>
      <c r="K4" s="14"/>
      <c r="L4" s="14"/>
      <c r="M4" s="14"/>
      <c r="N4" s="14"/>
    </row>
    <row r="5" spans="1:14" s="1" customFormat="1" ht="163.5" customHeight="1" thickBot="1">
      <c r="A5" s="24" t="s">
        <v>0</v>
      </c>
      <c r="B5" s="24" t="s">
        <v>6</v>
      </c>
      <c r="C5" s="25" t="s">
        <v>7</v>
      </c>
      <c r="D5" s="24" t="s">
        <v>1</v>
      </c>
      <c r="E5" s="48" t="s">
        <v>8</v>
      </c>
      <c r="F5" s="24" t="s">
        <v>48</v>
      </c>
      <c r="G5" s="24" t="s">
        <v>2</v>
      </c>
      <c r="H5" s="24" t="s">
        <v>20</v>
      </c>
      <c r="I5" s="24" t="s">
        <v>3</v>
      </c>
      <c r="J5" s="24" t="s">
        <v>4</v>
      </c>
      <c r="K5" s="24" t="s">
        <v>5</v>
      </c>
      <c r="L5" s="25" t="s">
        <v>9</v>
      </c>
      <c r="M5" s="25" t="s">
        <v>49</v>
      </c>
      <c r="N5" s="26" t="s">
        <v>10</v>
      </c>
    </row>
    <row r="6" spans="1:14" s="34" customFormat="1" ht="27" customHeight="1">
      <c r="A6" s="4">
        <v>1</v>
      </c>
      <c r="B6" s="4" t="s">
        <v>13</v>
      </c>
      <c r="C6" s="11">
        <v>79824000</v>
      </c>
      <c r="D6" s="27" t="s">
        <v>26</v>
      </c>
      <c r="E6" s="3" t="s">
        <v>19</v>
      </c>
      <c r="F6" s="3">
        <v>1</v>
      </c>
      <c r="G6" s="4" t="s">
        <v>50</v>
      </c>
      <c r="H6" s="4" t="s">
        <v>21</v>
      </c>
      <c r="I6" s="2" t="s">
        <v>15</v>
      </c>
      <c r="J6" s="12">
        <v>43833</v>
      </c>
      <c r="K6" s="4" t="s">
        <v>23</v>
      </c>
      <c r="L6" s="11">
        <v>12.1</v>
      </c>
      <c r="M6" s="4">
        <v>250</v>
      </c>
      <c r="N6" s="13"/>
    </row>
    <row r="7" spans="1:14" s="34" customFormat="1" ht="30.75" customHeight="1">
      <c r="A7" s="4">
        <v>2</v>
      </c>
      <c r="B7" s="4" t="s">
        <v>16</v>
      </c>
      <c r="C7" s="8">
        <v>60172000</v>
      </c>
      <c r="D7" s="27" t="s">
        <v>26</v>
      </c>
      <c r="E7" s="3" t="s">
        <v>18</v>
      </c>
      <c r="F7" s="57">
        <v>2</v>
      </c>
      <c r="G7" s="4" t="s">
        <v>22</v>
      </c>
      <c r="H7" s="4" t="s">
        <v>21</v>
      </c>
      <c r="I7" s="4" t="s">
        <v>17</v>
      </c>
      <c r="J7" s="9">
        <v>43470</v>
      </c>
      <c r="K7" s="10" t="s">
        <v>12</v>
      </c>
      <c r="L7" s="4">
        <v>60.5</v>
      </c>
      <c r="M7" s="4">
        <v>70</v>
      </c>
      <c r="N7" s="4"/>
    </row>
    <row r="8" spans="1:14" s="43" customFormat="1" ht="32.25" customHeight="1">
      <c r="A8" s="2">
        <v>3</v>
      </c>
      <c r="B8" s="2" t="s">
        <v>14</v>
      </c>
      <c r="C8" s="4">
        <v>80522000</v>
      </c>
      <c r="D8" s="27" t="s">
        <v>26</v>
      </c>
      <c r="E8" s="3" t="s">
        <v>18</v>
      </c>
      <c r="F8" s="3">
        <v>1</v>
      </c>
      <c r="G8" s="4" t="s">
        <v>37</v>
      </c>
      <c r="H8" s="4" t="s">
        <v>21</v>
      </c>
      <c r="I8" s="2" t="s">
        <v>38</v>
      </c>
      <c r="J8" s="5">
        <v>43838</v>
      </c>
      <c r="K8" s="6" t="s">
        <v>12</v>
      </c>
      <c r="L8" s="7">
        <v>132</v>
      </c>
      <c r="M8" s="7">
        <v>140</v>
      </c>
      <c r="N8" s="6"/>
    </row>
    <row r="9" spans="1:14" s="34" customFormat="1" ht="25.5">
      <c r="A9" s="4">
        <v>4</v>
      </c>
      <c r="B9" s="4" t="s">
        <v>13</v>
      </c>
      <c r="C9" s="11">
        <v>79824000</v>
      </c>
      <c r="D9" s="27" t="s">
        <v>26</v>
      </c>
      <c r="E9" s="3" t="s">
        <v>19</v>
      </c>
      <c r="F9" s="3">
        <v>1</v>
      </c>
      <c r="G9" s="4" t="s">
        <v>51</v>
      </c>
      <c r="H9" s="4" t="s">
        <v>21</v>
      </c>
      <c r="I9" s="2" t="s">
        <v>15</v>
      </c>
      <c r="J9" s="12">
        <v>43840</v>
      </c>
      <c r="K9" s="4" t="s">
        <v>23</v>
      </c>
      <c r="L9" s="11">
        <v>12.1</v>
      </c>
      <c r="M9" s="4">
        <v>250</v>
      </c>
      <c r="N9" s="13"/>
    </row>
    <row r="10" spans="1:14" s="34" customFormat="1" ht="30.75" customHeight="1">
      <c r="A10" s="4">
        <v>5</v>
      </c>
      <c r="B10" s="4" t="s">
        <v>30</v>
      </c>
      <c r="C10" s="8">
        <v>50100000</v>
      </c>
      <c r="D10" s="27" t="s">
        <v>26</v>
      </c>
      <c r="E10" s="3" t="s">
        <v>18</v>
      </c>
      <c r="F10" s="57">
        <v>3</v>
      </c>
      <c r="G10" s="4" t="s">
        <v>34</v>
      </c>
      <c r="H10" s="4" t="s">
        <v>21</v>
      </c>
      <c r="I10" s="4" t="s">
        <v>35</v>
      </c>
      <c r="J10" s="9">
        <v>43840</v>
      </c>
      <c r="K10" s="10" t="s">
        <v>36</v>
      </c>
      <c r="L10" s="4">
        <v>673</v>
      </c>
      <c r="M10" s="4">
        <v>1000</v>
      </c>
      <c r="N10" s="4"/>
    </row>
    <row r="11" spans="1:14" s="43" customFormat="1" ht="30.75" customHeight="1">
      <c r="A11" s="2">
        <v>6</v>
      </c>
      <c r="B11" s="2" t="s">
        <v>14</v>
      </c>
      <c r="C11" s="4">
        <v>80522000</v>
      </c>
      <c r="D11" s="27" t="s">
        <v>26</v>
      </c>
      <c r="E11" s="3" t="s">
        <v>18</v>
      </c>
      <c r="F11" s="3">
        <v>1</v>
      </c>
      <c r="G11" s="4" t="s">
        <v>39</v>
      </c>
      <c r="H11" s="4" t="s">
        <v>21</v>
      </c>
      <c r="I11" s="2" t="s">
        <v>40</v>
      </c>
      <c r="J11" s="5">
        <v>43841</v>
      </c>
      <c r="K11" s="6" t="s">
        <v>12</v>
      </c>
      <c r="L11" s="7">
        <v>42</v>
      </c>
      <c r="M11" s="7">
        <v>50</v>
      </c>
      <c r="N11" s="6"/>
    </row>
    <row r="12" spans="1:14" s="34" customFormat="1" ht="25.5">
      <c r="A12" s="4">
        <v>7</v>
      </c>
      <c r="B12" s="4" t="s">
        <v>13</v>
      </c>
      <c r="C12" s="11">
        <v>79824000</v>
      </c>
      <c r="D12" s="27" t="s">
        <v>26</v>
      </c>
      <c r="E12" s="3" t="s">
        <v>19</v>
      </c>
      <c r="F12" s="3">
        <v>1</v>
      </c>
      <c r="G12" s="4" t="s">
        <v>52</v>
      </c>
      <c r="H12" s="4" t="s">
        <v>21</v>
      </c>
      <c r="I12" s="2" t="s">
        <v>15</v>
      </c>
      <c r="J12" s="12">
        <v>43844</v>
      </c>
      <c r="K12" s="4" t="s">
        <v>23</v>
      </c>
      <c r="L12" s="11">
        <v>12.1</v>
      </c>
      <c r="M12" s="4">
        <v>250</v>
      </c>
      <c r="N12" s="13"/>
    </row>
    <row r="13" spans="1:14" s="34" customFormat="1" ht="30.75" customHeight="1">
      <c r="A13" s="4">
        <v>8</v>
      </c>
      <c r="B13" s="4" t="s">
        <v>41</v>
      </c>
      <c r="C13" s="8" t="s">
        <v>44</v>
      </c>
      <c r="D13" s="27" t="s">
        <v>26</v>
      </c>
      <c r="E13" s="3" t="s">
        <v>32</v>
      </c>
      <c r="F13" s="3">
        <v>1</v>
      </c>
      <c r="G13" s="4" t="s">
        <v>42</v>
      </c>
      <c r="H13" s="4" t="s">
        <v>21</v>
      </c>
      <c r="I13" s="4" t="s">
        <v>43</v>
      </c>
      <c r="J13" s="9">
        <v>43846</v>
      </c>
      <c r="K13" s="10" t="s">
        <v>12</v>
      </c>
      <c r="L13" s="4">
        <v>16</v>
      </c>
      <c r="M13" s="4"/>
      <c r="N13" s="4"/>
    </row>
    <row r="14" spans="1:14" s="34" customFormat="1" ht="25.5">
      <c r="A14" s="4">
        <v>9</v>
      </c>
      <c r="B14" s="4" t="s">
        <v>13</v>
      </c>
      <c r="C14" s="11">
        <v>79824000</v>
      </c>
      <c r="D14" s="27" t="s">
        <v>26</v>
      </c>
      <c r="E14" s="3" t="s">
        <v>19</v>
      </c>
      <c r="F14" s="3">
        <v>1</v>
      </c>
      <c r="G14" s="4" t="s">
        <v>53</v>
      </c>
      <c r="H14" s="4" t="s">
        <v>21</v>
      </c>
      <c r="I14" s="2" t="s">
        <v>15</v>
      </c>
      <c r="J14" s="12">
        <v>43847</v>
      </c>
      <c r="K14" s="4" t="s">
        <v>23</v>
      </c>
      <c r="L14" s="11">
        <v>22.1</v>
      </c>
      <c r="M14" s="4">
        <v>250</v>
      </c>
      <c r="N14" s="13"/>
    </row>
    <row r="15" spans="1:14" s="43" customFormat="1" ht="41.25" customHeight="1">
      <c r="A15" s="2">
        <v>10</v>
      </c>
      <c r="B15" s="2" t="s">
        <v>45</v>
      </c>
      <c r="C15" s="4">
        <v>7941800</v>
      </c>
      <c r="D15" s="27" t="s">
        <v>26</v>
      </c>
      <c r="E15" s="3" t="s">
        <v>29</v>
      </c>
      <c r="F15" s="3">
        <v>1</v>
      </c>
      <c r="G15" s="4" t="s">
        <v>46</v>
      </c>
      <c r="H15" s="4" t="s">
        <v>21</v>
      </c>
      <c r="I15" s="2" t="s">
        <v>47</v>
      </c>
      <c r="J15" s="5">
        <v>43853</v>
      </c>
      <c r="K15" s="6" t="s">
        <v>12</v>
      </c>
      <c r="L15" s="6">
        <v>72.599999999999994</v>
      </c>
      <c r="M15" s="6">
        <v>100</v>
      </c>
      <c r="N15" s="58"/>
    </row>
    <row r="16" spans="1:14" s="34" customFormat="1" ht="25.5">
      <c r="A16" s="4">
        <v>11</v>
      </c>
      <c r="B16" s="4" t="s">
        <v>13</v>
      </c>
      <c r="C16" s="11">
        <v>79824000</v>
      </c>
      <c r="D16" s="27" t="s">
        <v>26</v>
      </c>
      <c r="E16" s="3" t="s">
        <v>19</v>
      </c>
      <c r="F16" s="3">
        <v>1</v>
      </c>
      <c r="G16" s="4" t="s">
        <v>54</v>
      </c>
      <c r="H16" s="4" t="s">
        <v>21</v>
      </c>
      <c r="I16" s="2" t="s">
        <v>15</v>
      </c>
      <c r="J16" s="12">
        <v>43854</v>
      </c>
      <c r="K16" s="4" t="s">
        <v>23</v>
      </c>
      <c r="L16" s="11">
        <v>24.2</v>
      </c>
      <c r="M16" s="4">
        <v>250</v>
      </c>
      <c r="N16" s="13"/>
    </row>
    <row r="17" spans="1:14" s="34" customFormat="1" ht="25.5">
      <c r="A17" s="4">
        <v>12</v>
      </c>
      <c r="B17" s="4" t="s">
        <v>13</v>
      </c>
      <c r="C17" s="11">
        <v>79824000</v>
      </c>
      <c r="D17" s="27" t="s">
        <v>26</v>
      </c>
      <c r="E17" s="3" t="s">
        <v>19</v>
      </c>
      <c r="F17" s="3">
        <v>1</v>
      </c>
      <c r="G17" s="4" t="s">
        <v>55</v>
      </c>
      <c r="H17" s="4" t="s">
        <v>21</v>
      </c>
      <c r="I17" s="2" t="s">
        <v>15</v>
      </c>
      <c r="J17" s="12">
        <v>43854</v>
      </c>
      <c r="K17" s="4" t="s">
        <v>23</v>
      </c>
      <c r="L17" s="11">
        <v>12.1</v>
      </c>
      <c r="M17" s="4">
        <v>250</v>
      </c>
      <c r="N17" s="13"/>
    </row>
    <row r="18" spans="1:14" s="34" customFormat="1" ht="30.75" customHeight="1">
      <c r="A18" s="4">
        <v>13</v>
      </c>
      <c r="B18" s="4" t="s">
        <v>16</v>
      </c>
      <c r="C18" s="8">
        <v>60172000</v>
      </c>
      <c r="D18" s="27" t="s">
        <v>26</v>
      </c>
      <c r="E18" s="3" t="s">
        <v>18</v>
      </c>
      <c r="F18" s="57">
        <v>1</v>
      </c>
      <c r="G18" s="4" t="s">
        <v>22</v>
      </c>
      <c r="H18" s="4" t="s">
        <v>21</v>
      </c>
      <c r="I18" s="4" t="s">
        <v>27</v>
      </c>
      <c r="J18" s="9">
        <v>43493</v>
      </c>
      <c r="K18" s="10" t="s">
        <v>12</v>
      </c>
      <c r="L18" s="4">
        <v>300</v>
      </c>
      <c r="M18" s="4">
        <v>300</v>
      </c>
      <c r="N18" s="4"/>
    </row>
    <row r="19" spans="1:14" s="34" customFormat="1" ht="25.5">
      <c r="A19" s="2">
        <v>14</v>
      </c>
      <c r="B19" s="2" t="s">
        <v>24</v>
      </c>
      <c r="C19" s="4">
        <v>79900000</v>
      </c>
      <c r="D19" s="27" t="s">
        <v>26</v>
      </c>
      <c r="E19" s="3" t="s">
        <v>18</v>
      </c>
      <c r="F19" s="3">
        <v>1</v>
      </c>
      <c r="G19" s="4" t="s">
        <v>31</v>
      </c>
      <c r="H19" s="2" t="s">
        <v>21</v>
      </c>
      <c r="I19" s="2" t="s">
        <v>25</v>
      </c>
      <c r="J19" s="9">
        <v>43794</v>
      </c>
      <c r="K19" s="3" t="s">
        <v>23</v>
      </c>
      <c r="L19" s="4">
        <v>33.950000000000003</v>
      </c>
      <c r="M19" s="13">
        <v>100</v>
      </c>
      <c r="N19" s="13"/>
    </row>
    <row r="20" spans="1:14" s="34" customFormat="1" ht="25.5">
      <c r="A20" s="4">
        <v>15</v>
      </c>
      <c r="B20" s="4" t="s">
        <v>13</v>
      </c>
      <c r="C20" s="11">
        <v>79824000</v>
      </c>
      <c r="D20" s="27" t="s">
        <v>26</v>
      </c>
      <c r="E20" s="3" t="s">
        <v>19</v>
      </c>
      <c r="F20" s="3">
        <v>1</v>
      </c>
      <c r="G20" s="4" t="s">
        <v>56</v>
      </c>
      <c r="H20" s="4" t="s">
        <v>21</v>
      </c>
      <c r="I20" s="2" t="s">
        <v>15</v>
      </c>
      <c r="J20" s="12">
        <v>43861</v>
      </c>
      <c r="K20" s="4" t="s">
        <v>23</v>
      </c>
      <c r="L20" s="11">
        <v>12.1</v>
      </c>
      <c r="M20" s="4">
        <v>250</v>
      </c>
      <c r="N20" s="13"/>
    </row>
    <row r="21" spans="1:14" s="43" customFormat="1" ht="41.25" customHeight="1">
      <c r="A21" s="2">
        <v>16</v>
      </c>
      <c r="B21" s="2" t="s">
        <v>57</v>
      </c>
      <c r="C21" s="4">
        <v>79418000</v>
      </c>
      <c r="D21" s="27" t="s">
        <v>26</v>
      </c>
      <c r="E21" s="3" t="s">
        <v>29</v>
      </c>
      <c r="F21" s="3">
        <v>1</v>
      </c>
      <c r="G21" s="4" t="s">
        <v>58</v>
      </c>
      <c r="H21" s="4" t="s">
        <v>21</v>
      </c>
      <c r="I21" s="2" t="s">
        <v>47</v>
      </c>
      <c r="J21" s="5">
        <v>43861</v>
      </c>
      <c r="K21" s="6" t="s">
        <v>28</v>
      </c>
      <c r="L21" s="6">
        <v>96.8</v>
      </c>
      <c r="M21" s="6">
        <v>100</v>
      </c>
      <c r="N21" s="58"/>
    </row>
    <row r="22" spans="1:14" s="13" customFormat="1" ht="12.75" customHeight="1">
      <c r="A22" s="4"/>
      <c r="B22" s="4"/>
      <c r="C22" s="8"/>
      <c r="D22" s="27"/>
      <c r="E22" s="3"/>
      <c r="F22" s="3"/>
      <c r="G22" s="4"/>
      <c r="H22" s="4"/>
      <c r="I22" s="4"/>
      <c r="J22" s="31"/>
      <c r="K22" s="4"/>
      <c r="L22" s="4"/>
      <c r="M22" s="4"/>
      <c r="N22" s="4"/>
    </row>
    <row r="23" spans="1:14" s="13" customFormat="1" ht="14.25" customHeight="1">
      <c r="A23" s="4"/>
      <c r="B23" s="4"/>
      <c r="C23" s="11"/>
      <c r="D23" s="27"/>
      <c r="E23" s="3"/>
      <c r="F23" s="3"/>
      <c r="G23" s="4"/>
      <c r="H23" s="2"/>
      <c r="I23" s="2"/>
      <c r="J23" s="9"/>
      <c r="K23" s="11"/>
      <c r="L23" s="4">
        <f>SUM(L6:L22)</f>
        <v>1533.6499999999999</v>
      </c>
      <c r="M23" s="4"/>
      <c r="N23" s="4"/>
    </row>
    <row r="24" spans="1:14" s="13" customFormat="1" ht="12.75">
      <c r="A24" s="4"/>
      <c r="B24" s="4"/>
      <c r="C24" s="11"/>
      <c r="D24" s="27"/>
      <c r="E24" s="3"/>
      <c r="F24" s="3"/>
      <c r="G24" s="4"/>
      <c r="H24" s="4"/>
      <c r="I24" s="2"/>
      <c r="J24" s="12"/>
      <c r="K24" s="4"/>
      <c r="L24" s="11"/>
      <c r="M24" s="11"/>
      <c r="N24" s="4"/>
    </row>
    <row r="25" spans="1:14" s="13" customFormat="1" ht="12.75">
      <c r="A25" s="4"/>
      <c r="B25" s="4"/>
      <c r="C25" s="8"/>
      <c r="D25" s="27"/>
      <c r="E25" s="3"/>
      <c r="F25" s="3"/>
      <c r="G25" s="4"/>
      <c r="H25" s="4"/>
      <c r="I25" s="4"/>
      <c r="J25" s="9"/>
      <c r="K25" s="10"/>
      <c r="L25" s="4"/>
      <c r="M25" s="4"/>
      <c r="N25" s="4"/>
    </row>
    <row r="26" spans="1:14" s="13" customFormat="1" ht="12.75">
      <c r="A26" s="4"/>
      <c r="B26" s="4"/>
      <c r="C26" s="8"/>
      <c r="D26" s="27"/>
      <c r="E26" s="3"/>
      <c r="F26" s="3"/>
      <c r="G26" s="4"/>
      <c r="H26" s="4"/>
      <c r="I26" s="4"/>
      <c r="J26" s="9"/>
      <c r="K26" s="10"/>
      <c r="L26" s="4"/>
      <c r="M26" s="4"/>
      <c r="N26" s="4"/>
    </row>
    <row r="27" spans="1:14" s="13" customFormat="1" ht="12.75">
      <c r="A27" s="4"/>
      <c r="B27" s="2"/>
      <c r="C27" s="3"/>
      <c r="D27" s="27"/>
      <c r="E27" s="3"/>
      <c r="F27" s="3"/>
      <c r="G27" s="4"/>
      <c r="H27" s="4"/>
      <c r="I27" s="4"/>
      <c r="J27" s="32"/>
      <c r="K27" s="3"/>
      <c r="L27" s="4"/>
      <c r="M27" s="4"/>
      <c r="N27" s="4"/>
    </row>
    <row r="28" spans="1:14" s="13" customFormat="1" ht="12.75">
      <c r="A28" s="4"/>
      <c r="B28" s="4"/>
      <c r="C28" s="11"/>
      <c r="D28" s="27"/>
      <c r="E28" s="3"/>
      <c r="F28" s="3"/>
      <c r="G28" s="4"/>
      <c r="H28" s="4"/>
      <c r="I28" s="2"/>
      <c r="J28" s="12"/>
      <c r="K28" s="4"/>
      <c r="L28" s="11"/>
      <c r="M28" s="11"/>
      <c r="N28" s="4"/>
    </row>
    <row r="29" spans="1:14" s="13" customFormat="1" ht="12.75">
      <c r="A29" s="2"/>
      <c r="B29" s="2"/>
      <c r="C29" s="4"/>
      <c r="D29" s="27"/>
      <c r="E29" s="3"/>
      <c r="F29" s="3"/>
      <c r="G29" s="4"/>
      <c r="H29" s="4"/>
      <c r="I29" s="2"/>
      <c r="J29" s="5"/>
      <c r="K29" s="4"/>
      <c r="L29" s="3"/>
      <c r="M29" s="3"/>
      <c r="N29" s="4"/>
    </row>
    <row r="30" spans="1:14" s="13" customFormat="1" ht="12.75">
      <c r="A30" s="2"/>
      <c r="B30" s="2"/>
      <c r="C30" s="4"/>
      <c r="D30" s="27"/>
      <c r="E30" s="3"/>
      <c r="F30" s="3"/>
      <c r="G30" s="4"/>
      <c r="H30" s="2"/>
      <c r="I30" s="2"/>
      <c r="J30" s="9"/>
      <c r="K30" s="3"/>
      <c r="L30" s="4"/>
      <c r="M30" s="50"/>
    </row>
    <row r="31" spans="1:14" s="13" customFormat="1" ht="12.75">
      <c r="A31" s="4"/>
      <c r="B31" s="4"/>
      <c r="C31" s="11"/>
      <c r="D31" s="27"/>
      <c r="E31" s="3"/>
      <c r="F31" s="3"/>
      <c r="G31" s="4"/>
      <c r="H31" s="2"/>
      <c r="I31" s="2"/>
      <c r="J31" s="9"/>
      <c r="K31" s="11"/>
      <c r="L31" s="4"/>
      <c r="M31" s="50"/>
    </row>
    <row r="32" spans="1:14" s="13" customFormat="1" ht="12.75">
      <c r="A32" s="4"/>
      <c r="B32" s="4"/>
      <c r="C32" s="4"/>
      <c r="D32" s="2"/>
      <c r="E32" s="3"/>
      <c r="F32" s="3"/>
      <c r="G32" s="4"/>
      <c r="H32" s="4"/>
      <c r="I32" s="2"/>
      <c r="J32" s="12"/>
      <c r="K32" s="4"/>
      <c r="L32" s="11"/>
      <c r="M32" s="11"/>
      <c r="N32" s="4"/>
    </row>
    <row r="33" spans="1:14" s="13" customFormat="1" ht="12.75">
      <c r="A33" s="4"/>
      <c r="B33" s="4"/>
      <c r="C33" s="11"/>
      <c r="D33" s="2"/>
      <c r="E33" s="3"/>
      <c r="F33" s="3"/>
      <c r="G33" s="4"/>
      <c r="H33" s="4"/>
      <c r="I33" s="2"/>
      <c r="J33" s="12"/>
      <c r="K33" s="4"/>
      <c r="L33" s="11"/>
      <c r="M33" s="11"/>
      <c r="N33" s="4"/>
    </row>
    <row r="34" spans="1:14" s="13" customFormat="1" ht="12.75">
      <c r="A34" s="2"/>
      <c r="B34" s="2"/>
      <c r="C34" s="4"/>
      <c r="D34" s="2"/>
      <c r="E34" s="3"/>
      <c r="F34" s="3"/>
      <c r="G34" s="4"/>
      <c r="H34" s="2"/>
      <c r="I34" s="2"/>
      <c r="J34" s="5"/>
      <c r="K34" s="4"/>
      <c r="L34" s="3"/>
      <c r="M34" s="3"/>
      <c r="N34" s="4"/>
    </row>
    <row r="35" spans="1:14" s="16" customFormat="1">
      <c r="A35" s="2"/>
      <c r="B35" s="2"/>
      <c r="C35" s="8"/>
      <c r="D35" s="2"/>
      <c r="E35" s="3"/>
      <c r="F35" s="3"/>
      <c r="G35" s="4"/>
      <c r="H35" s="4"/>
      <c r="I35" s="4"/>
      <c r="J35" s="9"/>
      <c r="K35" s="10"/>
      <c r="L35" s="4"/>
      <c r="M35" s="2"/>
      <c r="N35" s="6"/>
    </row>
    <row r="36" spans="1:14" s="13" customFormat="1" ht="12.75">
      <c r="A36" s="2"/>
      <c r="B36" s="2"/>
      <c r="C36" s="4"/>
      <c r="D36" s="2"/>
      <c r="E36" s="3"/>
      <c r="F36" s="3"/>
      <c r="G36" s="4"/>
      <c r="H36" s="2"/>
      <c r="I36" s="2"/>
      <c r="J36" s="5"/>
      <c r="K36" s="4"/>
      <c r="L36" s="3"/>
      <c r="M36" s="3"/>
      <c r="N36" s="4"/>
    </row>
    <row r="37" spans="1:14" s="13" customFormat="1" ht="12.75">
      <c r="A37" s="4"/>
      <c r="B37" s="4"/>
      <c r="C37" s="11"/>
      <c r="D37" s="2"/>
      <c r="E37" s="3"/>
      <c r="F37" s="3"/>
      <c r="G37" s="4"/>
      <c r="H37" s="2"/>
      <c r="I37" s="2"/>
      <c r="J37" s="12"/>
      <c r="K37" s="4"/>
      <c r="L37" s="11"/>
      <c r="M37" s="11"/>
      <c r="N37" s="4"/>
    </row>
    <row r="38" spans="1:14" s="13" customFormat="1" ht="12.75">
      <c r="A38" s="4"/>
      <c r="B38" s="4"/>
      <c r="C38" s="11"/>
      <c r="D38" s="2"/>
      <c r="E38" s="3"/>
      <c r="F38" s="3"/>
      <c r="G38" s="4"/>
      <c r="H38" s="2"/>
      <c r="I38" s="2"/>
      <c r="J38" s="12"/>
      <c r="K38" s="4"/>
      <c r="L38" s="11"/>
      <c r="M38" s="11"/>
      <c r="N38" s="4"/>
    </row>
    <row r="39" spans="1:14" s="13" customFormat="1" ht="12.75">
      <c r="A39" s="4"/>
      <c r="B39" s="27"/>
      <c r="C39" s="17"/>
      <c r="D39" s="27"/>
      <c r="E39" s="17"/>
      <c r="F39" s="17"/>
      <c r="G39" s="4"/>
      <c r="H39" s="4"/>
      <c r="I39" s="28"/>
      <c r="J39" s="29"/>
      <c r="K39" s="27"/>
      <c r="L39" s="17"/>
      <c r="M39" s="17"/>
      <c r="N39" s="4"/>
    </row>
    <row r="40" spans="1:14" s="16" customFormat="1">
      <c r="A40" s="2"/>
      <c r="B40" s="2"/>
      <c r="C40" s="4"/>
      <c r="D40" s="2"/>
      <c r="E40" s="3"/>
      <c r="F40" s="3"/>
      <c r="G40" s="4"/>
      <c r="H40" s="2"/>
      <c r="I40" s="2"/>
      <c r="J40" s="5"/>
      <c r="K40" s="6"/>
      <c r="L40" s="7"/>
      <c r="M40" s="7"/>
      <c r="N40" s="6"/>
    </row>
    <row r="41" spans="1:14" s="13" customFormat="1" ht="12.75">
      <c r="A41" s="4"/>
      <c r="B41" s="2"/>
      <c r="C41" s="3"/>
      <c r="D41" s="2"/>
      <c r="E41" s="3"/>
      <c r="F41" s="3"/>
      <c r="G41" s="4"/>
      <c r="H41" s="4"/>
      <c r="I41" s="4"/>
      <c r="J41" s="5"/>
      <c r="K41" s="2"/>
      <c r="L41" s="3"/>
      <c r="M41" s="3"/>
      <c r="N41" s="2"/>
    </row>
    <row r="42" spans="1:14" s="16" customFormat="1">
      <c r="A42" s="2"/>
      <c r="B42" s="2"/>
      <c r="C42" s="11"/>
      <c r="D42" s="2"/>
      <c r="E42" s="3"/>
      <c r="F42" s="3"/>
      <c r="G42" s="4"/>
      <c r="H42" s="2"/>
      <c r="I42" s="2"/>
      <c r="J42" s="5"/>
      <c r="K42" s="6"/>
      <c r="L42" s="7"/>
      <c r="M42" s="7"/>
      <c r="N42" s="6"/>
    </row>
    <row r="43" spans="1:14" s="16" customFormat="1">
      <c r="A43" s="2"/>
      <c r="B43" s="2"/>
      <c r="C43" s="4"/>
      <c r="D43" s="2"/>
      <c r="E43" s="3"/>
      <c r="F43" s="3"/>
      <c r="G43" s="4"/>
      <c r="H43" s="2"/>
      <c r="I43" s="2"/>
      <c r="J43" s="5"/>
      <c r="K43" s="6"/>
      <c r="L43" s="7"/>
      <c r="M43" s="7"/>
      <c r="N43" s="6"/>
    </row>
    <row r="44" spans="1:14" s="16" customFormat="1">
      <c r="A44" s="2"/>
      <c r="B44" s="2"/>
      <c r="C44" s="11"/>
      <c r="D44" s="2"/>
      <c r="E44" s="3"/>
      <c r="F44" s="3"/>
      <c r="G44" s="4"/>
      <c r="H44" s="2"/>
      <c r="I44" s="2"/>
      <c r="J44" s="5"/>
      <c r="K44" s="6"/>
      <c r="L44" s="30"/>
      <c r="M44" s="30"/>
      <c r="N44" s="6"/>
    </row>
    <row r="45" spans="1:14" s="13" customFormat="1" ht="12.75">
      <c r="A45" s="4"/>
      <c r="B45" s="4"/>
      <c r="C45" s="4"/>
      <c r="D45" s="2"/>
      <c r="E45" s="3"/>
      <c r="F45" s="3"/>
      <c r="G45" s="4"/>
      <c r="H45" s="4"/>
      <c r="I45" s="4"/>
      <c r="J45" s="4"/>
      <c r="K45" s="4"/>
      <c r="L45" s="4"/>
      <c r="M45" s="4"/>
      <c r="N45" s="4"/>
    </row>
    <row r="46" spans="1:14" s="13" customFormat="1" ht="12.75">
      <c r="A46" s="4"/>
      <c r="B46" s="4"/>
      <c r="C46" s="4"/>
      <c r="D46" s="2"/>
      <c r="E46" s="3"/>
      <c r="F46" s="3"/>
      <c r="G46" s="4"/>
      <c r="H46" s="4"/>
      <c r="I46" s="4"/>
      <c r="J46" s="4"/>
      <c r="K46" s="4"/>
      <c r="L46" s="4"/>
      <c r="M46" s="4"/>
      <c r="N46" s="4"/>
    </row>
    <row r="47" spans="1:14" s="13" customFormat="1" ht="12.75">
      <c r="A47" s="4"/>
      <c r="B47" s="4"/>
      <c r="C47" s="4"/>
      <c r="D47" s="2"/>
      <c r="E47" s="3"/>
      <c r="F47" s="3"/>
      <c r="G47" s="4"/>
      <c r="H47" s="4"/>
      <c r="I47" s="4"/>
      <c r="J47" s="4"/>
      <c r="K47" s="4"/>
      <c r="L47" s="4"/>
      <c r="M47" s="4"/>
      <c r="N47" s="4"/>
    </row>
    <row r="48" spans="1:14" s="14" customFormat="1"/>
    <row r="49" spans="9:13" s="14" customFormat="1">
      <c r="L49" s="15"/>
      <c r="M49" s="15"/>
    </row>
    <row r="50" spans="9:13" s="14" customFormat="1"/>
    <row r="51" spans="9:13" s="14" customFormat="1">
      <c r="I51" s="14">
        <v>2</v>
      </c>
    </row>
    <row r="52" spans="9:13" s="14" customFormat="1">
      <c r="I52" s="18"/>
    </row>
    <row r="53" spans="9:13" s="14" customFormat="1"/>
    <row r="54" spans="9:13" s="14" customFormat="1"/>
    <row r="55" spans="9:13" s="14" customFormat="1"/>
    <row r="56" spans="9:13" s="14" customFormat="1"/>
    <row r="57" spans="9:13" s="14" customFormat="1"/>
  </sheetData>
  <mergeCells count="2">
    <mergeCell ref="A1:N1"/>
    <mergeCell ref="B3:N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vasaris</vt:lpstr>
      <vt:lpstr> </vt:lpstr>
      <vt:lpstr>sausio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Juozas</cp:lastModifiedBy>
  <cp:lastPrinted>2015-02-13T09:18:16Z</cp:lastPrinted>
  <dcterms:created xsi:type="dcterms:W3CDTF">2015-02-13T07:53:04Z</dcterms:created>
  <dcterms:modified xsi:type="dcterms:W3CDTF">2020-03-26T07:32:46Z</dcterms:modified>
</cp:coreProperties>
</file>